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ПФХД" sheetId="1" r:id="rId1"/>
    <sheet name="Раздел 1" sheetId="2" r:id="rId2"/>
    <sheet name="Раздел 2" sheetId="3" r:id="rId3"/>
    <sheet name="Справка по ЦС" sheetId="4" r:id="rId4"/>
    <sheet name="Обоснования - 1.1" sheetId="5" r:id="rId5"/>
    <sheet name="Обоснования - 1.2-5" sheetId="6" r:id="rId6"/>
    <sheet name="Обоснования (242,244)" sheetId="7" r:id="rId7"/>
    <sheet name="Обоснования доходов" sheetId="8" r:id="rId8"/>
    <sheet name="Протокол изменений" sheetId="9" r:id="rId9"/>
  </sheets>
  <calcPr calcId="124519"/>
</workbook>
</file>

<file path=xl/calcChain.xml><?xml version="1.0" encoding="utf-8"?>
<calcChain xmlns="http://schemas.openxmlformats.org/spreadsheetml/2006/main">
  <c r="H68" i="9"/>
  <c r="G68"/>
  <c r="F68"/>
  <c r="H45"/>
  <c r="G45"/>
  <c r="F45"/>
  <c r="L145" i="8"/>
  <c r="I145"/>
  <c r="F145"/>
  <c r="L136"/>
  <c r="I136"/>
  <c r="F136"/>
  <c r="L128"/>
  <c r="I128"/>
  <c r="F128"/>
  <c r="F115"/>
  <c r="E115"/>
  <c r="D115"/>
  <c r="F75"/>
  <c r="E75"/>
  <c r="D75"/>
  <c r="L44"/>
  <c r="I44"/>
  <c r="F44"/>
  <c r="L20"/>
  <c r="I20"/>
  <c r="F20"/>
  <c r="G941" i="7"/>
  <c r="G942" s="1"/>
  <c r="E941"/>
  <c r="G928"/>
  <c r="G927"/>
  <c r="E927"/>
  <c r="G916"/>
  <c r="G915"/>
  <c r="E915"/>
  <c r="G903"/>
  <c r="E903"/>
  <c r="G901"/>
  <c r="G904" s="1"/>
  <c r="E901"/>
  <c r="G883"/>
  <c r="G882"/>
  <c r="E882"/>
  <c r="G865"/>
  <c r="G866" s="1"/>
  <c r="E865"/>
  <c r="G852"/>
  <c r="G853" s="1"/>
  <c r="E852"/>
  <c r="G841"/>
  <c r="G840"/>
  <c r="E840"/>
  <c r="G817"/>
  <c r="G816"/>
  <c r="E816"/>
  <c r="G804"/>
  <c r="G805" s="1"/>
  <c r="E804"/>
  <c r="G792"/>
  <c r="G793" s="1"/>
  <c r="E792"/>
  <c r="G777"/>
  <c r="E777"/>
  <c r="G775"/>
  <c r="E775"/>
  <c r="G773"/>
  <c r="E773"/>
  <c r="G771"/>
  <c r="E771"/>
  <c r="G769"/>
  <c r="E769"/>
  <c r="G767"/>
  <c r="E767"/>
  <c r="G765"/>
  <c r="E765"/>
  <c r="G763"/>
  <c r="E763"/>
  <c r="G761"/>
  <c r="E761"/>
  <c r="G759"/>
  <c r="G778" s="1"/>
  <c r="E759"/>
  <c r="G757"/>
  <c r="E757"/>
  <c r="G746"/>
  <c r="G745"/>
  <c r="E745"/>
  <c r="G731"/>
  <c r="G732" s="1"/>
  <c r="E731"/>
  <c r="G729"/>
  <c r="E729"/>
  <c r="G718"/>
  <c r="G717"/>
  <c r="E717"/>
  <c r="G705"/>
  <c r="G706" s="1"/>
  <c r="E705"/>
  <c r="G691"/>
  <c r="E691"/>
  <c r="G689"/>
  <c r="G692" s="1"/>
  <c r="E689"/>
  <c r="G677"/>
  <c r="G678" s="1"/>
  <c r="E677"/>
  <c r="G665"/>
  <c r="G666" s="1"/>
  <c r="E665"/>
  <c r="G652"/>
  <c r="G651"/>
  <c r="E651"/>
  <c r="G640"/>
  <c r="G639"/>
  <c r="E639"/>
  <c r="G627"/>
  <c r="G628" s="1"/>
  <c r="E627"/>
  <c r="G625"/>
  <c r="E625"/>
  <c r="G607"/>
  <c r="G606"/>
  <c r="E606"/>
  <c r="G589"/>
  <c r="G590" s="1"/>
  <c r="E589"/>
  <c r="G576"/>
  <c r="G577" s="1"/>
  <c r="E576"/>
  <c r="G565"/>
  <c r="G564"/>
  <c r="E564"/>
  <c r="G541"/>
  <c r="G540"/>
  <c r="E540"/>
  <c r="G528"/>
  <c r="G529" s="1"/>
  <c r="E528"/>
  <c r="G516"/>
  <c r="G517" s="1"/>
  <c r="E516"/>
  <c r="G501"/>
  <c r="E501"/>
  <c r="G499"/>
  <c r="E499"/>
  <c r="G497"/>
  <c r="E497"/>
  <c r="G495"/>
  <c r="E495"/>
  <c r="G493"/>
  <c r="E493"/>
  <c r="G491"/>
  <c r="E491"/>
  <c r="G489"/>
  <c r="E489"/>
  <c r="G487"/>
  <c r="E487"/>
  <c r="G485"/>
  <c r="E485"/>
  <c r="G483"/>
  <c r="G502" s="1"/>
  <c r="E483"/>
  <c r="G481"/>
  <c r="E481"/>
  <c r="G470"/>
  <c r="G469"/>
  <c r="E469"/>
  <c r="G455"/>
  <c r="G456" s="1"/>
  <c r="E455"/>
  <c r="G453"/>
  <c r="E453"/>
  <c r="G442"/>
  <c r="G441"/>
  <c r="E441"/>
  <c r="G429"/>
  <c r="G430" s="1"/>
  <c r="E429"/>
  <c r="G415"/>
  <c r="E415"/>
  <c r="G413"/>
  <c r="G416" s="1"/>
  <c r="E413"/>
  <c r="G401"/>
  <c r="G402" s="1"/>
  <c r="E401"/>
  <c r="G389"/>
  <c r="G390" s="1"/>
  <c r="E389"/>
  <c r="G375"/>
  <c r="G374"/>
  <c r="E374"/>
  <c r="G363"/>
  <c r="G362"/>
  <c r="E362"/>
  <c r="G349"/>
  <c r="G350" s="1"/>
  <c r="E349"/>
  <c r="G337"/>
  <c r="E337"/>
  <c r="G334"/>
  <c r="E334"/>
  <c r="G332"/>
  <c r="E332"/>
  <c r="G330"/>
  <c r="E330"/>
  <c r="G328"/>
  <c r="E328"/>
  <c r="G326"/>
  <c r="E326"/>
  <c r="G324"/>
  <c r="E324"/>
  <c r="G322"/>
  <c r="E322"/>
  <c r="G320"/>
  <c r="G338" s="1"/>
  <c r="E320"/>
  <c r="G308"/>
  <c r="E308"/>
  <c r="G306"/>
  <c r="G309" s="1"/>
  <c r="E306"/>
  <c r="G294"/>
  <c r="E294"/>
  <c r="G290"/>
  <c r="G295" s="1"/>
  <c r="E290"/>
  <c r="G278"/>
  <c r="G279" s="1"/>
  <c r="E278"/>
  <c r="G265"/>
  <c r="E265"/>
  <c r="G261"/>
  <c r="E261"/>
  <c r="G259"/>
  <c r="E259"/>
  <c r="G257"/>
  <c r="G266" s="1"/>
  <c r="E257"/>
  <c r="G238"/>
  <c r="G239" s="1"/>
  <c r="E238"/>
  <c r="G220"/>
  <c r="G221" s="1"/>
  <c r="E220"/>
  <c r="G207"/>
  <c r="E207"/>
  <c r="G205"/>
  <c r="G208" s="1"/>
  <c r="E205"/>
  <c r="G193"/>
  <c r="G194" s="1"/>
  <c r="E193"/>
  <c r="G169"/>
  <c r="G168"/>
  <c r="E168"/>
  <c r="G157"/>
  <c r="G156"/>
  <c r="E156"/>
  <c r="G144"/>
  <c r="G145" s="1"/>
  <c r="E144"/>
  <c r="G127"/>
  <c r="E127"/>
  <c r="G125"/>
  <c r="E125"/>
  <c r="G123"/>
  <c r="E123"/>
  <c r="G121"/>
  <c r="E121"/>
  <c r="G119"/>
  <c r="E119"/>
  <c r="G117"/>
  <c r="E117"/>
  <c r="G115"/>
  <c r="E115"/>
  <c r="G113"/>
  <c r="E113"/>
  <c r="G111"/>
  <c r="E111"/>
  <c r="G109"/>
  <c r="E109"/>
  <c r="G107"/>
  <c r="E107"/>
  <c r="G105"/>
  <c r="G128" s="1"/>
  <c r="E105"/>
  <c r="G93"/>
  <c r="G94" s="1"/>
  <c r="E93"/>
  <c r="G78"/>
  <c r="E78"/>
  <c r="G76"/>
  <c r="G79" s="1"/>
  <c r="E76"/>
  <c r="G64"/>
  <c r="G65" s="1"/>
  <c r="E64"/>
  <c r="G51"/>
  <c r="E51"/>
  <c r="G49"/>
  <c r="G52" s="1"/>
  <c r="E49"/>
  <c r="G35"/>
  <c r="G36" s="1"/>
  <c r="E35"/>
  <c r="G23"/>
  <c r="G24" s="1"/>
  <c r="E23"/>
  <c r="G12"/>
  <c r="G11"/>
  <c r="E11"/>
  <c r="G350" i="6"/>
  <c r="G339"/>
  <c r="G327"/>
  <c r="G316"/>
  <c r="G305"/>
  <c r="G294"/>
  <c r="G282"/>
  <c r="G271"/>
  <c r="G260"/>
  <c r="G249"/>
  <c r="G237"/>
  <c r="G226"/>
  <c r="G193"/>
  <c r="G171"/>
  <c r="G160"/>
  <c r="G138"/>
  <c r="G127"/>
  <c r="G104"/>
  <c r="G91"/>
  <c r="G80"/>
  <c r="G69"/>
  <c r="G58"/>
  <c r="G47"/>
  <c r="G36"/>
  <c r="G25"/>
  <c r="G14"/>
  <c r="J291" i="5"/>
  <c r="D291"/>
  <c r="J232"/>
  <c r="D232"/>
  <c r="J220"/>
  <c r="D220"/>
  <c r="J161"/>
  <c r="D161"/>
  <c r="J149"/>
  <c r="D149"/>
  <c r="J90"/>
  <c r="D90"/>
  <c r="J12"/>
  <c r="D12"/>
  <c r="F33" i="4"/>
  <c r="E33"/>
</calcChain>
</file>

<file path=xl/sharedStrings.xml><?xml version="1.0" encoding="utf-8"?>
<sst xmlns="http://schemas.openxmlformats.org/spreadsheetml/2006/main" count="8102" uniqueCount="824">
  <si>
    <t>УТВЕРЖДАЮ</t>
  </si>
  <si>
    <t>Директор</t>
  </si>
  <si>
    <t>(наименование должности лица, утверждающего документ)</t>
  </si>
  <si>
    <t>ГАУ СО СРЦ "Возвращение"</t>
  </si>
  <si>
    <t>(наименование учреждения)</t>
  </si>
  <si>
    <t>Кривицкая Н.А.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</si>
  <si>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</si>
  <si>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</si>
  <si>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</si>
  <si>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</si>
  <si>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</si>
  <si>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2024 год</t>
  </si>
  <si>
    <t>(на 2024 год и плановый период 2025-2026 годов)</t>
  </si>
  <si>
    <t>КОДЫ</t>
  </si>
  <si>
    <t>от "21" ноября 2024 г.</t>
  </si>
  <si>
    <t>Дата</t>
  </si>
  <si>
    <t>21.11.2024</t>
  </si>
  <si>
    <t>по Сводному реестру</t>
  </si>
  <si>
    <t>632J6076</t>
  </si>
  <si>
    <t>Орган, осуществляющий функции и полномочия учредителя</t>
  </si>
  <si>
    <t>Министерство труда и социальной защиты Саратовской области</t>
  </si>
  <si>
    <t>глава по БК</t>
  </si>
  <si>
    <t>042</t>
  </si>
  <si>
    <t>632Я4054</t>
  </si>
  <si>
    <t>ИНН</t>
  </si>
  <si>
    <t>6451212753</t>
  </si>
  <si>
    <t>Учреждение</t>
  </si>
  <si>
    <t>государственное автономное учреждение Саратовской области "Социально-реабилитационный центр для несовершеннолетних "Возвращение"</t>
  </si>
  <si>
    <t>КПП</t>
  </si>
  <si>
    <t>645101001</t>
  </si>
  <si>
    <t>Единица измерения:</t>
  </si>
  <si>
    <t>руб.</t>
  </si>
  <si>
    <t>по ОКЕИ</t>
  </si>
  <si>
    <t>383</t>
  </si>
  <si>
    <t>Подписано. Заверено ЭП.</t>
  </si>
  <si>
    <t>ФИО: Кривицкая Наталия Александровна</t>
  </si>
  <si>
    <t>Должность: Директор</t>
  </si>
  <si>
    <t>Действует c 03.10.2024 09:52:33 по: 27.12.2025 09:52:33</t>
  </si>
  <si>
    <t>Серийный номер: F16A4BB17523E3986AA74D7EC079278996CD3C51</t>
  </si>
  <si>
    <t>Издатель: Федеральное казначейство</t>
  </si>
  <si>
    <t>Время подписания: 21.11.2024 14:56:26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</si>
  <si>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</si>
  <si>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</si>
  <si>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</si>
  <si>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</si>
  <si>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</si>
  <si>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</si>
  <si>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</si>
  <si>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</si>
  <si>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</si>
  <si>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</si>
  <si>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</si>
  <si>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</si>
  <si>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</si>
  <si>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</si>
  <si>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</si>
  <si>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поступления от оказания услуг на платной основе и от иной  приносящей доход деятельности</t>
  </si>
  <si>
    <t>субсидии на иные цели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</si>
  <si>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</si>
  <si>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</si>
  <si>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</si>
  <si>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</si>
  <si>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</si>
  <si>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</si>
  <si>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</si>
  <si>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
поступления в виде арендной платы за передачу в возмездное пользование государственного имущества</t>
  </si>
  <si>
    <t>1110</t>
  </si>
  <si>
    <t>поступления в виде платы по соглашениям об установлении сервитута</t>
  </si>
  <si>
    <t>1120</t>
  </si>
  <si>
    <t>доходы от оказания услуг, работ, компенсации затрат учреждений, всего</t>
  </si>
  <si>
    <t>1200</t>
  </si>
  <si>
    <t>130</t>
  </si>
  <si>
    <t>1210</t>
  </si>
  <si>
    <t>131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</si>
  <si>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 (автотранспорт)</t>
  </si>
  <si>
    <t>1220</t>
  </si>
  <si>
    <t>поступления от оказания услуг (выполнения работ) на платной основе и от иной приносящей доход деятельности, всего</t>
  </si>
  <si>
    <t>1230</t>
  </si>
  <si>
    <t>из них:
поступления от оказания услуг на платной основе и от иной приносящей доход деятельности (от платы за оказанные гарантированные услуги)</t>
  </si>
  <si>
    <t>1231</t>
  </si>
  <si>
    <t>поступления от оказания услуг на платной основе и от иной приносящей доход деятельности (от платы за оказанные дополнительные услуги)</t>
  </si>
  <si>
    <t>1232</t>
  </si>
  <si>
    <t>доходы от оказания сервисных услуг</t>
  </si>
  <si>
    <t>1233</t>
  </si>
  <si>
    <t>доходы от компенсации затрат</t>
  </si>
  <si>
    <t>1234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</si>
  <si>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</si>
  <si>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1240</t>
  </si>
  <si>
    <t>доходы от штрафов, пеней, иных сумм принудительного изъятия, всего</t>
  </si>
  <si>
    <t>1300</t>
  </si>
  <si>
    <t>140</t>
  </si>
  <si>
    <t>в том числе:</t>
  </si>
  <si>
    <t>1310</t>
  </si>
  <si>
    <t>безвозмездные денежные поступления, всего</t>
  </si>
  <si>
    <t>1400</t>
  </si>
  <si>
    <t>150</t>
  </si>
  <si>
    <t>в том числе:
гранты</t>
  </si>
  <si>
    <t>1410</t>
  </si>
  <si>
    <t>155</t>
  </si>
  <si>
    <t>спонсорская (благотворительная) помощь в денежном выражении</t>
  </si>
  <si>
    <t>1420</t>
  </si>
  <si>
    <t>прочие доходы, всего</t>
  </si>
  <si>
    <t>1500</t>
  </si>
  <si>
    <t>в том числе: 
субсидии на иные цели</t>
  </si>
  <si>
    <t>1510</t>
  </si>
  <si>
    <t>субсидии на осуществление капитальных вложений</t>
  </si>
  <si>
    <t>1520</t>
  </si>
  <si>
    <t>доходы от операций с активами, всего</t>
  </si>
  <si>
    <t>1900</t>
  </si>
  <si>
    <t>400</t>
  </si>
  <si>
    <t>в том числе:
уменьшение стоимости основных средств</t>
  </si>
  <si>
    <t>1910</t>
  </si>
  <si>
    <t>410</t>
  </si>
  <si>
    <t>уменьшение стоимости материальных запасов</t>
  </si>
  <si>
    <t>1920</t>
  </si>
  <si>
    <t>440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</si>
  <si>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</si>
  <si>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</si>
  <si>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</si>
  <si>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</si>
  <si>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</si>
  <si>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</si>
  <si>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</si>
  <si>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</si>
  <si>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</si>
  <si>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</si>
  <si>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</si>
  <si>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</si>
  <si>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211</t>
  </si>
  <si>
    <t>социальные пособия и компенсации персоналу в денежной форме (первые три дня по временной нетрудоспособности)</t>
  </si>
  <si>
    <t>266</t>
  </si>
  <si>
    <t>прочие несоциальные выплаты персоналу в денежной форме</t>
  </si>
  <si>
    <t>2120</t>
  </si>
  <si>
    <t>112</t>
  </si>
  <si>
    <t>212</t>
  </si>
  <si>
    <t>транспортные услуги</t>
  </si>
  <si>
    <t>222</t>
  </si>
  <si>
    <t>прочие работы, услуги</t>
  </si>
  <si>
    <t>226</t>
  </si>
  <si>
    <t>прочие выплаты персоналу, в том числе компенсационного характера (ежемесячная выплата персоналу, находящемуся в отпуске по уходу за ребенком до достижения им возраста 3х лет)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</si>
  <si>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</si>
  <si>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</si>
  <si>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</si>
  <si>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</si>
  <si>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</si>
  <si>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</si>
  <si>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</si>
  <si>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</si>
  <si>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213</t>
  </si>
  <si>
    <t>на иные выплаты работникам</t>
  </si>
  <si>
    <t>2142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</si>
  <si>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</si>
  <si>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</si>
  <si>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</si>
  <si>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в том числе: 
на оплату труда стажеров</t>
  </si>
  <si>
    <t>2171</t>
  </si>
  <si>
    <t>на иные выплаты гражданским лицам (денежное содержание)</t>
  </si>
  <si>
    <t>2172</t>
  </si>
  <si>
    <t>социальные и иные выплаты населению, всего</t>
  </si>
  <si>
    <t>2200</t>
  </si>
  <si>
    <t>из них: пособия, компенсации и иные социальные выплаты гражданам, кроме публичных нормативных обязательств</t>
  </si>
  <si>
    <t>2211</t>
  </si>
  <si>
    <t>321</t>
  </si>
  <si>
    <t>приобретение товаров, работ, услуг в пользу граждан в целях их социального обеспечения</t>
  </si>
  <si>
    <t>2212</t>
  </si>
  <si>
    <t>323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</si>
  <si>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</si>
  <si>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</si>
  <si>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</si>
  <si>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</si>
  <si>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</si>
  <si>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</si>
  <si>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</si>
  <si>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</si>
  <si>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</si>
  <si>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</si>
  <si>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</si>
  <si>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</si>
  <si>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земельный налог</t>
  </si>
  <si>
    <t>2310</t>
  </si>
  <si>
    <t>851</t>
  </si>
  <si>
    <t>291</t>
  </si>
  <si>
    <t>налог на имущество организаций</t>
  </si>
  <si>
    <t>транспортный налог</t>
  </si>
  <si>
    <t>2320</t>
  </si>
  <si>
    <t>852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</si>
  <si>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</si>
  <si>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плата за загрязнение окружающей среды</t>
  </si>
  <si>
    <t>2330</t>
  </si>
  <si>
    <t>853</t>
  </si>
  <si>
    <t>уплата штрафов (в том числе административных), пеней, иных платежей</t>
  </si>
  <si>
    <t>292</t>
  </si>
  <si>
    <t>штрафы за нарушение законодательства о закупках и нарушение условий контрактов (договоров)</t>
  </si>
  <si>
    <t>293</t>
  </si>
  <si>
    <t>другие экономические санкции</t>
  </si>
  <si>
    <t>295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</si>
  <si>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</si>
  <si>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</si>
  <si>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</si>
  <si>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</si>
  <si>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</si>
  <si>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</si>
  <si>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</si>
  <si>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</si>
  <si>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</si>
  <si>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</si>
  <si>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</si>
  <si>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</si>
  <si>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</si>
  <si>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</si>
  <si>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</si>
  <si>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</si>
  <si>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</si>
  <si>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</si>
  <si>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</si>
  <si>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</si>
  <si>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услуги связи</t>
  </si>
  <si>
    <t>2641</t>
  </si>
  <si>
    <t>221</t>
  </si>
  <si>
    <t>2642</t>
  </si>
  <si>
    <t>коммунальные услуги</t>
  </si>
  <si>
    <t>2643</t>
  </si>
  <si>
    <t>223</t>
  </si>
  <si>
    <t>247</t>
  </si>
  <si>
    <t>арендная плата за пользование имуществом</t>
  </si>
  <si>
    <t>2644</t>
  </si>
  <si>
    <t>224</t>
  </si>
  <si>
    <t>работы, услуги по содержанию имущества</t>
  </si>
  <si>
    <t>2645</t>
  </si>
  <si>
    <t>225</t>
  </si>
  <si>
    <t>2646</t>
  </si>
  <si>
    <t>услуги, работы для целей капитальных вложений</t>
  </si>
  <si>
    <t>2646.1</t>
  </si>
  <si>
    <t>228</t>
  </si>
  <si>
    <t>страхование</t>
  </si>
  <si>
    <t>2647</t>
  </si>
  <si>
    <t>227</t>
  </si>
  <si>
    <t>увеличение стоимости основных средств</t>
  </si>
  <si>
    <t>2648</t>
  </si>
  <si>
    <t>310</t>
  </si>
  <si>
    <t>увеличение стоимости материальных запасов, всего</t>
  </si>
  <si>
    <t>2649</t>
  </si>
  <si>
    <t>увеличение стоимости лекарственных препаратов и материалов, применяемых в медицинских целях</t>
  </si>
  <si>
    <t>341</t>
  </si>
  <si>
    <t>увеличение стоимости продуктов питания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</si>
  <si>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</si>
  <si>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</si>
  <si>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</si>
  <si>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</si>
  <si>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344</t>
  </si>
  <si>
    <t>увеличение стоимости мягкого инвентаря</t>
  </si>
  <si>
    <t>345</t>
  </si>
  <si>
    <t>увеличение стоимости прочих оборотных запасов</t>
  </si>
  <si>
    <t>346</t>
  </si>
  <si>
    <t>увеличение стоимости материальных запасов для целей капитальных вложений</t>
  </si>
  <si>
    <t>347</t>
  </si>
  <si>
    <t>увеличение стоимости прочих оборотных запасов (материальные запасы однократного применения)</t>
  </si>
  <si>
    <t>349</t>
  </si>
  <si>
    <t>капитальные вложения в объекты государственной (муниципальной) собственности, всего</t>
  </si>
  <si>
    <t>2700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</si>
  <si>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</si>
  <si>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</si>
  <si>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</si>
  <si>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</si>
  <si>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</si>
  <si>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</si>
  <si>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>Расходы всего по 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</si>
  <si>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прочие не социальные выплаты персоналу в денежной форме</t>
  </si>
  <si>
    <t>в том числе:
на оплату труда стажеров</t>
  </si>
  <si>
    <t>из них:																																																																										
земельный налог</t>
  </si>
  <si>
    <t>2600.1</t>
  </si>
  <si>
    <t>2700.1</t>
  </si>
  <si>
    <t>2710.1</t>
  </si>
  <si>
    <t>2720.1</t>
  </si>
  <si>
    <t>Расходы  всего по поступлениям от оказания услуг на платной основе и от иной  приносящей доход деятельности (от платы за оказанные гарантированные услуги)</t>
  </si>
  <si>
    <t>Прочие несоциальные выплаты персоналу в денежной форме</t>
  </si>
  <si>
    <t>2600.2</t>
  </si>
  <si>
    <t>2700.2</t>
  </si>
  <si>
    <t>2710.2</t>
  </si>
  <si>
    <t>2720.2</t>
  </si>
  <si>
    <t>Расходы всего по поступлениям от оказания услуг на платной основе и от иной  приносящей доход деятельности (от платы за оказанные дополнительные услуги)</t>
  </si>
  <si>
    <t>2600.3</t>
  </si>
  <si>
    <t>2700.3</t>
  </si>
  <si>
    <t>2710.3</t>
  </si>
  <si>
    <t>2720.3</t>
  </si>
  <si>
    <t>Расходы всего по поступлениям от оказания сервисных услуг, предоставляемых на платной основе</t>
  </si>
  <si>
    <t>2600.4</t>
  </si>
  <si>
    <t>2700.4</t>
  </si>
  <si>
    <t>2710.4</t>
  </si>
  <si>
    <t>2720.4</t>
  </si>
  <si>
    <t>Расходы всего по поступлениям от компенсации затрат</t>
  </si>
  <si>
    <t>2600.5</t>
  </si>
  <si>
    <t>2700.5</t>
  </si>
  <si>
    <t>2710.5</t>
  </si>
  <si>
    <t>2720.5</t>
  </si>
  <si>
    <t>Расходы всего по безвозмездным денежным поступлениям</t>
  </si>
  <si>
    <t>2600.6</t>
  </si>
  <si>
    <t>2700.6</t>
  </si>
  <si>
    <t>2710.6</t>
  </si>
  <si>
    <t>2720.6</t>
  </si>
  <si>
    <t>Расходы всего по безвозмездным денежным поступлениям (спонсорская (благотворительная) помощь в денежном выражении)</t>
  </si>
  <si>
    <t>2600.7</t>
  </si>
  <si>
    <t>2700.7</t>
  </si>
  <si>
    <t>2710.7</t>
  </si>
  <si>
    <t>2720.7</t>
  </si>
  <si>
    <t>Расходы всего по безвозмездным денежным поступлениям (гранты)</t>
  </si>
  <si>
    <t>2600.8</t>
  </si>
  <si>
    <t>2700.8</t>
  </si>
  <si>
    <t>2710.8</t>
  </si>
  <si>
    <t>2720.8</t>
  </si>
  <si>
    <t>Расходы всего по субсидиям на иные цели</t>
  </si>
  <si>
    <t>2600.9</t>
  </si>
  <si>
    <t>2700.9</t>
  </si>
  <si>
    <t>2710.9</t>
  </si>
  <si>
    <t>2720.9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</si>
  <si>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</si>
  <si>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</si>
  <si>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</si>
  <si>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</si>
  <si>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</si>
  <si>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</si>
  <si>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</si>
  <si>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</si>
  <si>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</si>
  <si>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</si>
  <si>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</si>
  <si>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</si>
  <si>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</si>
  <si>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</si>
  <si>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</si>
  <si>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</si>
  <si>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</si>
  <si>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</si>
  <si>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</si>
  <si>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</si>
  <si>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</si>
  <si>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</si>
  <si>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</si>
  <si>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</si>
  <si>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</si>
  <si>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</si>
  <si>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</si>
  <si>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</si>
  <si>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</si>
  <si>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</si>
  <si>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</si>
  <si>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</si>
  <si>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</si>
  <si>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</si>
  <si>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</si>
  <si>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</si>
  <si>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</si>
  <si>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</si>
  <si>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</si>
  <si>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</si>
  <si>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</si>
  <si>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</si>
  <si>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</si>
  <si>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</si>
  <si>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</si>
  <si>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</si>
  <si>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</si>
  <si>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</si>
  <si>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</si>
  <si>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</si>
  <si>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</si>
  <si>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</si>
  <si>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</si>
  <si>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</si>
  <si>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</si>
  <si>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</si>
  <si>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</si>
  <si>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</si>
  <si>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</si>
  <si>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</si>
  <si>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</si>
  <si>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</si>
  <si>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</si>
  <si>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</si>
  <si>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</si>
  <si>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</si>
  <si>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</si>
  <si>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</si>
  <si>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</si>
  <si>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</si>
  <si>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</si>
  <si>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</si>
  <si>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</si>
  <si>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</si>
  <si>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</si>
  <si>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</si>
  <si>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</si>
  <si>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</si>
  <si>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</si>
  <si>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</si>
  <si>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</si>
  <si>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</si>
  <si>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</si>
  <si>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</si>
  <si>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</si>
  <si>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</si>
  <si>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</si>
  <si>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</si>
  <si>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</si>
  <si>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</si>
  <si>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</si>
  <si>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</si>
  <si>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</si>
  <si>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</si>
  <si>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</si>
  <si>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</si>
  <si>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</si>
  <si>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</si>
  <si>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</si>
  <si>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</si>
  <si>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</si>
  <si>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</si>
  <si>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</si>
  <si>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Министр труда и социальной защиты Саратовской области</t>
  </si>
  <si>
    <t>(наименование должности уполномоченного лица органа-учредителя)</t>
  </si>
  <si>
    <t>Давыдов Д.О.</t>
  </si>
  <si>
    <t>М.П.</t>
  </si>
  <si>
    <t>Сведения по целевым субсидиям</t>
  </si>
  <si>
    <t>Наименование целевой субсидии</t>
  </si>
  <si>
    <t>Код субсидии</t>
  </si>
  <si>
    <t>КВР</t>
  </si>
  <si>
    <t>КОСГУ</t>
  </si>
  <si>
    <t>Планируемые суммы</t>
  </si>
  <si>
    <t>Поступления</t>
  </si>
  <si>
    <t>Выплаты</t>
  </si>
  <si>
    <t>Субсидия на обустройство и адаптацию зданий, сооружений и территорий для инвалидов и других маломобильных групп населения</t>
  </si>
  <si>
    <t>042.10.0025</t>
  </si>
  <si>
    <t>Субсидия на укрепление материально-технической базы и благоустройство территорий областных государственных учреждений</t>
  </si>
  <si>
    <t>042.10.0026</t>
  </si>
  <si>
    <t>Субсидия на непрерывную подготовку работников по охране труда на основе современных технологий обучения</t>
  </si>
  <si>
    <t>042.10.0027</t>
  </si>
  <si>
    <t>Субсидия на организацию и проведение специальной оценки условий труда в областных государственных учреждениях</t>
  </si>
  <si>
    <t>042.10.0028</t>
  </si>
  <si>
    <t>Субсидия на повышение энергоэффективности в областных государственных учреждениях сферы труда и социальной защиты</t>
  </si>
  <si>
    <t>042.10.0031</t>
  </si>
  <si>
    <t>Субсидия на обеспечение пожарной безопасности объектов социальной сферы с массовым пребыванием людей</t>
  </si>
  <si>
    <t>042.10.0032</t>
  </si>
  <si>
    <t>Субсидия на усиление антитеррористической защищенности объектов социальной сферы</t>
  </si>
  <si>
    <t>042.10.0035</t>
  </si>
  <si>
    <t>Субсидия на модернизацию информационно-технологической инфраструктуры и ведомственных информационных систем министерства труда и социальной защиты Саратовской области и подведомственных учреждений</t>
  </si>
  <si>
    <t>042.10.0042</t>
  </si>
  <si>
    <t>Субсидия на поощрительную выплату работникам государственных бюджетных и автономных учреждений социального обслуживания населения, оказывающих социальные услуги семьям с несовершеннолетними детьми</t>
  </si>
  <si>
    <t>042.10.0052</t>
  </si>
  <si>
    <t>Субсидия на поощрение лиц, включенных в состав региональной управленческой команды Саратовской области</t>
  </si>
  <si>
    <t>042.10.0055</t>
  </si>
  <si>
    <t>Итого:</t>
  </si>
  <si>
    <t>Код видов расходов</t>
  </si>
  <si>
    <t>Источник финансового обеспечения</t>
  </si>
  <si>
    <t>приносящая доход деятельность (собственные доходы учреждения)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</si>
  <si>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</si>
  <si>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</si>
  <si>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</si>
  <si>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</si>
  <si>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</si>
  <si>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</si>
  <si>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</si>
  <si>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</si>
  <si>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</si>
  <si>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</si>
  <si>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</si>
  <si>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</si>
  <si>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</si>
  <si>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</si>
  <si>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</si>
  <si>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</si>
  <si>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</si>
  <si>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</si>
  <si>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</si>
  <si>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</si>
  <si>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</si>
  <si>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49</t>
  </si>
  <si>
    <t>[ОТДЕЛЕНИЕ НЕ ВЫБРАНО], [Педагогические работники], [Педагог - психолог],</t>
  </si>
  <si>
    <t>[Административно-управленческий персонал], [Руководители организации], [Директор],</t>
  </si>
  <si>
    <t>[Административно-управленческий персонал], [Зам. рук-ля, рук-ли структурных подразделений], [Заместитель директора],</t>
  </si>
  <si>
    <t>[Административно-управленческий персонал], [Руководящий персонал], [Главный бухгалтер],</t>
  </si>
  <si>
    <t>[Бухгалтерия], [Руководящий персонал], [Заместитель главного бухгалтера],</t>
  </si>
  <si>
    <t>[Бухгалтерия], [Административно-управленческий персонал], [Бухгалтер],</t>
  </si>
  <si>
    <t>[Бухгалтерия], [Административно-управленческий персонал], [Экономист],</t>
  </si>
  <si>
    <t>[Административно-управленческий персонал], [Административно-управленческий персонал], [Начальник отдела],</t>
  </si>
  <si>
    <t>[Административно-управленческий персонал], [Административно-управленческий персонал], [Специалист по кадрам],</t>
  </si>
  <si>
    <t>11</t>
  </si>
  <si>
    <t>[Административно-управленческий персонал], [Административно-управленческий персонал], [Юрисконсульт],</t>
  </si>
  <si>
    <t>12</t>
  </si>
  <si>
    <t>[Стационарное отделение], [Стационарное отделение], [Психолог],</t>
  </si>
  <si>
    <t>13</t>
  </si>
  <si>
    <t>[Стационарное отделение], [Стационарное отделение], [Специалист по реабилитационной работе в социальной сфере],</t>
  </si>
  <si>
    <t>14</t>
  </si>
  <si>
    <t>[Стационарное отделение], [Стационарное отделение], [Специалист по работе с семьей],</t>
  </si>
  <si>
    <t>15</t>
  </si>
  <si>
    <t>[Административно-управленческий персонал], [Административно-управленческий персонал], [Специалист по закупкам],</t>
  </si>
  <si>
    <t>16</t>
  </si>
  <si>
    <t>[Стационарное отделение], [Стационарное отделение], [Специалист по социальной работе],</t>
  </si>
  <si>
    <t>17</t>
  </si>
  <si>
    <t>[Административно-хозяйственная часть], [Административно-хозяйственная часть], [Заведующий складом],</t>
  </si>
  <si>
    <t>18</t>
  </si>
  <si>
    <t>[Административно-хозяйственная часть], [Административно-хозяйственная часть], [Заведующий хозяйством],</t>
  </si>
  <si>
    <t>20</t>
  </si>
  <si>
    <t>[Административно-управленческий персонал], [Административно-управленческий персонал], [Системный администратор],</t>
  </si>
  <si>
    <t>21</t>
  </si>
  <si>
    <t>[Административно-управленческий персонал], [Административно-управленческий персонал], [Дежурный по режиму],</t>
  </si>
  <si>
    <t>22</t>
  </si>
  <si>
    <t>[Стационарное отделение], [Стационарное отделение], [Младший воспитатель],</t>
  </si>
  <si>
    <t>23</t>
  </si>
  <si>
    <t>[Административно-управленческий персонал], [Административно-управленческий персонал], [Заведующий производством (шеф-повар)],</t>
  </si>
  <si>
    <t>24</t>
  </si>
  <si>
    <t>[Административно-управленческий персонал], [Административно-управленческий персонал], [Повар],</t>
  </si>
  <si>
    <t>25</t>
  </si>
  <si>
    <t>[Административно-управленческий персонал], [Административно-управленческий персонал], [Кухонный рабочий],</t>
  </si>
  <si>
    <t>26</t>
  </si>
  <si>
    <t>[Административно-управленческий персонал], [Административно-управленческий персонал], [Врач-педиатр],</t>
  </si>
  <si>
    <t>27</t>
  </si>
  <si>
    <t>[Стационарное отделение], [Стационарное отделение], [Медицинская сестра],</t>
  </si>
  <si>
    <t>28</t>
  </si>
  <si>
    <t>[Стационарное отделение], [Стационарное отделение], [Старшая медицинская сестра],</t>
  </si>
  <si>
    <t>29</t>
  </si>
  <si>
    <t>[Административно-управленческий персонал], [Административно-управленческий персонал], [Водитель автомобиля],</t>
  </si>
  <si>
    <t>30</t>
  </si>
  <si>
    <t>[Административно-управленческий персонал], [Административно-управленческий персонал], [Делопроизводитель],</t>
  </si>
  <si>
    <t>32</t>
  </si>
  <si>
    <t>[Стационарное отделение], [Стационарное отделение], [Заведующий отделением],</t>
  </si>
  <si>
    <t>33</t>
  </si>
  <si>
    <t>[Административно-управленческий персонал], [Административно-управленческий персонал], [Кастелянша],</t>
  </si>
  <si>
    <t>34</t>
  </si>
  <si>
    <t>[Административно-управленческий персонал], [Административно-управленческий персонал], [Кладовщик],</t>
  </si>
  <si>
    <t>35</t>
  </si>
  <si>
    <t>[Административно-хозяйственная часть], [Административно-хозяйственная часть], [Рабочий по комплексному ремонту и обслуживанию здания],</t>
  </si>
  <si>
    <t>36</t>
  </si>
  <si>
    <t>[Административно-хозяйственная часть], [Административно-хозяйственная часть], [Слесарь-сантехник],</t>
  </si>
  <si>
    <t>38</t>
  </si>
  <si>
    <t>[Административно-хозяйственная часть], [Административно-хозяйственная часть], [Уборщик служебных помещений],</t>
  </si>
  <si>
    <t>40</t>
  </si>
  <si>
    <t>[Административно-управленческий персонал], [Административно-управленческий персонал], [Сторож 1 разряда],</t>
  </si>
  <si>
    <t>42</t>
  </si>
  <si>
    <t>[Административно-управленческий персонал], [Административно-управленческий персонал], [Агент по снабжению],</t>
  </si>
  <si>
    <t>44</t>
  </si>
  <si>
    <t>45</t>
  </si>
  <si>
    <t>[ОТДЕЛЕНИЕ НЕ ВЫБРАНО], [Педагогические работники], [Логопед],</t>
  </si>
  <si>
    <t>46</t>
  </si>
  <si>
    <t>[Административно-управленческий персонал], [Административно-управленческий персонал], [Специалист гражданской обороны],</t>
  </si>
  <si>
    <t>47</t>
  </si>
  <si>
    <t>[Административно-управленческий персонал], [Административно-управленческий персонал], [Экономист],</t>
  </si>
  <si>
    <t>субсидии на выполнение государственного (муниципального) задания</t>
  </si>
  <si>
    <t>[Бухгалтерия], [Административно-управленческий персонал], [Ведущий экономист],</t>
  </si>
  <si>
    <t>19</t>
  </si>
  <si>
    <t>[Административно-управленческий персонал], [Административно-управленческий персонал], [Специалист по охране труда],</t>
  </si>
  <si>
    <t>31</t>
  </si>
  <si>
    <t>[Административно-управленческий персонал], [Административно-управленческий персонал], [Документовед],</t>
  </si>
  <si>
    <t>37</t>
  </si>
  <si>
    <t>[Административно-хозяйственная часть], [Административно-хозяйственная часть], [Плотник],</t>
  </si>
  <si>
    <t>39</t>
  </si>
  <si>
    <t>[Административно-управленческий персонал], [Административно-управленческий персонал], [Машинист по стирке и ремонту спецодежды],</t>
  </si>
  <si>
    <t>41</t>
  </si>
  <si>
    <t>[Административно-хозяйственная часть], [Административно-хозяйственная часть], [Уборщик территорий 2 разряда],</t>
  </si>
  <si>
    <t>43</t>
  </si>
  <si>
    <t>[Административно-хозяйственная часть], [Административно-хозяйственная часть], [Электромонтер по ремонту и обслуживанию электрооборудования],</t>
  </si>
  <si>
    <t>48</t>
  </si>
  <si>
    <t>[Административно-управленческий персонал], [Административно-управленческий персонал], [Специалист архива],</t>
  </si>
  <si>
    <t>50</t>
  </si>
  <si>
    <t>[Отделение реализации профилактических программ], [Педагогические работники], [Преподаватель],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</si>
  <si>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</si>
  <si>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</si>
  <si>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</si>
  <si>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</si>
  <si>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(212;222;226)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</si>
  <si>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</si>
  <si>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</si>
  <si>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</si>
  <si>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</si>
  <si>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</si>
  <si>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[Проезд]</t>
  </si>
  <si>
    <t>[Проезд], [оплата проезда сотрудникам]</t>
  </si>
  <si>
    <t>1.2. Расчеты (обоснования) выплат персоналу при направлении в служебные командировки (222)</t>
  </si>
  <si>
    <t>1.3. Расчеты (обоснования) социальных выплат персоналу (214)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</si>
  <si>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</si>
  <si>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</si>
  <si>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</si>
  <si>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выплаты]</t>
  </si>
  <si>
    <t>1.3. Расчеты (обоснования) социальных выплат персоналу (266)</t>
  </si>
  <si>
    <t>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</si>
  <si>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</si>
  <si>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</si>
  <si>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</si>
  <si>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</si>
  <si>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[Страховые взносы на обязательное пенсионное страхование (прочие)],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</si>
  <si>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</si>
  <si>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</si>
  <si>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</si>
  <si>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</si>
  <si>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</si>
  <si>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</si>
  <si>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[Прочие налоги и сборы]</t>
  </si>
  <si>
    <t>[Налог на имущество]</t>
  </si>
  <si>
    <t>[Налог на землю]</t>
  </si>
  <si>
    <t>3. Расчеты (обоснования) расходов на оплату налога на имущество, налога на землю и прочих налогов и сборов (295)</t>
  </si>
  <si>
    <t>4. Расчеты (обоснования) расходов на безвозмездные перечисления организациям (295)</t>
  </si>
  <si>
    <t>5. Расчеты (обоснования) прочих расходов (кроме расходов на закупку товаров, работ, услуг) (295)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</si>
  <si>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</si>
  <si>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</si>
  <si>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</si>
  <si>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</si>
  <si>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</si>
  <si>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[Прочие услуги связи] [прочие услуги связи] [221] [услуги связи]</t>
  </si>
  <si>
    <t>Итого по карточке:</t>
  </si>
  <si>
    <t>Всего:</t>
  </si>
  <si>
    <t>6. Расчеты (обоснования) расходов на закупки товаров, работ, услуг (225)</t>
  </si>
  <si>
    <t>[Прочие расходы на содержание имущества] [Заправка картриджей] [225] [Заправка картриджей]</t>
  </si>
  <si>
    <t>6. Расчеты (обоснования) расходов на закупки товаров, работ, услуг (226)</t>
  </si>
  <si>
    <t>61</t>
  </si>
  <si>
    <t>[Прочие работы и услуги] [Изготовление техпаспорта] [226]</t>
  </si>
  <si>
    <t>6. Расчеты (обоснования) расходов на закупки товаров, работ, услуг (310)</t>
  </si>
  <si>
    <t>[Приобретение ОС (прочие ОС)] [Основные средства] [310] [Мебель]</t>
  </si>
  <si>
    <t>[Приобретение ОС (прочие ОС)] [Основные средства] [310] [МФУ]</t>
  </si>
  <si>
    <t>65</t>
  </si>
  <si>
    <t>[Приобретение ОС (прочие ОС)] [приобретение ОС] [310] [мебель]</t>
  </si>
  <si>
    <t>6. Расчеты (обоснования) расходов на закупки товаров, работ, услуг (346)</t>
  </si>
  <si>
    <t>[Канцелярские товары] [канц.товары] [346] [Канцелярские товары]</t>
  </si>
  <si>
    <t>[Абонентская плата, межгород] [Услуги местной и внутризонной телефонной связи] [221] [Услуги местной и внутризонной телефонной связи]</t>
  </si>
  <si>
    <t>[Сеть Интернет] [Услуги доступа к сети интернет] [221] [Услуги доступа к сети интернет]</t>
  </si>
  <si>
    <t>6. Расчеты (обоснования) расходов на закупки товаров, работ, услуг (223)</t>
  </si>
  <si>
    <t>[коммунальные услуги] [Коммунальные услуги] [223] [Холодное водоснабжение]</t>
  </si>
  <si>
    <t>[коммунальные услуги] [Коммунальные услуги] [223] [Транспортировка поверхностных и дренажных вод,поступающих в систему водоотведения]</t>
  </si>
  <si>
    <t>[коммунальные услуги] [Коммунальные услуги] [223] [Оказание услуг по обращению с ТКО]</t>
  </si>
  <si>
    <t>[Дезработы (дератизация)] [дератизация] [225] [Дератизация, дезинсекция]</t>
  </si>
  <si>
    <t>[Услуги по ремонтно-техническому обслуживанию автомобилей] [Ремонт и ТО автомобилей] [225] [ТО и ремонт транспортных средств]</t>
  </si>
  <si>
    <t>[Прочие расходы на содержание имущества] [Текущий ремонт] [225] [Текущий ремонт]</t>
  </si>
  <si>
    <t>[Прочие расходы на содержание имущества] [Опрессовка систем отопления] [225] [Опрессовка систем отопления]</t>
  </si>
  <si>
    <t>[Прочие расходы на содержание имущества] [Санитарно-эпидемиологическая экспертиза] [225] [Производственный контроль]</t>
  </si>
  <si>
    <t>[Прочие расходы на содержание имущества] [ТО Пожарной сигнализации] [225] [ТО пожарной сигнализации]</t>
  </si>
  <si>
    <t>[Прочие расходы на содержание имущества] [ТО приборов учета тепл.энергии] [225] [ТО приборов учета тепл.энергии]</t>
  </si>
  <si>
    <t>[Прочие расходы на содержание имущества] [ТО медицинского оборудования] [225] [ТО медицинского оборудования]</t>
  </si>
  <si>
    <t>[Дезработы (дератизация)] [Акарицидная обработка] [225] [Акарицидная обработка]</t>
  </si>
  <si>
    <t>[Прочие расходы на содержание имущества] [Тех.обслуживание автоматических ворот] [225] [ТО автоматических ворот 4-х зданий]</t>
  </si>
  <si>
    <t>[Прочие расходы на содержание имущества] [Производственный контроль] [225] [Оказание услуг по исследованию по программе производственного контроля]</t>
  </si>
  <si>
    <t>[Прочие работы и услуги] [прочие работы и услуги] [226] [Проведение профессиональной гигиенической подготовки и аттестации работников]</t>
  </si>
  <si>
    <t>[Прочие работы и услуги] [прочие работы и услуги] [226] [Медосмотр сотрудников]</t>
  </si>
  <si>
    <t>[Прочие работы и услуги] [прочие работы и услуги] [226] [Исследования по программе производственного контроля]</t>
  </si>
  <si>
    <t>[Прочие работы и услуги] [прочие работы и услуги] [226] [Лабораторные исследования несовершеннолетних]</t>
  </si>
  <si>
    <t>[Прочие работы и услуги] [прочие работы и услуги] [226] [Программное обеспечение]</t>
  </si>
  <si>
    <t>[Прочие работы и услуги] [прочие работы и услуги] [226] [КТС]</t>
  </si>
  <si>
    <t>6. Расчеты (обоснования) расходов на закупки товаров, работ, услуг (227)</t>
  </si>
  <si>
    <t>[Прочие работы и услуги] [ОСАГО] [227] [ОСАГО]</t>
  </si>
  <si>
    <t>6. Расчеты (обоснования) расходов на закупки товаров, работ, услуг (341)</t>
  </si>
  <si>
    <t>[Медикаменты] [Медикаменты и изделия мед.назначения] [341] [Лекарственные препараты]</t>
  </si>
  <si>
    <t>6. Расчеты (обоснования) расходов на закупки товаров, работ, услуг (342)</t>
  </si>
  <si>
    <t>[Продукты питания] [Продукты питания] [342] [молоко и молочная продукция]</t>
  </si>
  <si>
    <t>[Продукты питания] [Продукты питания] [342] [Мясо и мясная продукция]</t>
  </si>
  <si>
    <t>[Продукты питания] [Продукты питания] [342] [Картофель,овощи]</t>
  </si>
  <si>
    <t>[Продукты питания] [Продукты питания] [342] [Рыба]</t>
  </si>
  <si>
    <t>[Продукты питания] [Продукты питания] [342] [Крупа и макаронные изделия]</t>
  </si>
  <si>
    <t>[Продукты питания] [Продукты питания] [342] [Овощи консервированные]</t>
  </si>
  <si>
    <t>[Продукты питания] [Продукты питания] [342] [Говядина]</t>
  </si>
  <si>
    <t>[Продукты питания] [Продукты питания] [342] [Яйцо куриное]</t>
  </si>
  <si>
    <t>[Продукты питания] [Продукты питания] [342] [Хлеб]</t>
  </si>
  <si>
    <t>[Продукты питания] [Продукты питания] [342] [Сок фруктовый]</t>
  </si>
  <si>
    <t>[Продукты питания] [Продукты питания] [342] [Бакалейная продукция]</t>
  </si>
  <si>
    <t>[Продукты питания] [Продукты питания] [342] [Мука]</t>
  </si>
  <si>
    <t>[Продукты питания] [Продукты питания] [342] [Сахар]</t>
  </si>
  <si>
    <t>[Продукты питания] [Продукты питания] [342] [Фрукты]</t>
  </si>
  <si>
    <t>6. Расчеты (обоснования) расходов на закупки товаров, работ, услуг (343)</t>
  </si>
  <si>
    <t>[Приобретение ГСМ (Бензин)] [Бензин] [343] [Бензин АИ-92]</t>
  </si>
  <si>
    <t>[ГСМ] [Приобретение моторного масла] [343] [Моторное масло]</t>
  </si>
  <si>
    <t>6. Расчеты (обоснования) расходов на закупки товаров, работ, услуг (344)</t>
  </si>
  <si>
    <t>[Строительные материалы] [Строительные материалы] [344] [Эмаль ПФ-115 2,5кг цвет в ассортименте]</t>
  </si>
  <si>
    <t>[Строительные материалы] [Строительные материалы] [344] [Линолеум 32 класс]</t>
  </si>
  <si>
    <t>6. Расчеты (обоснования) расходов на закупки товаров, работ, услуг (345)</t>
  </si>
  <si>
    <t>[Мягкий инвентарь] [Мягкий инвентарь] [345] [Кроссовки]</t>
  </si>
  <si>
    <t>[Мягкий инвентарь] [Мягкий инвентарь] [345] [Куртка зимняя]</t>
  </si>
  <si>
    <t>[Мягкий инвентарь] [Мягкий инвентарь] [345] [Костюм для охранных структур]</t>
  </si>
  <si>
    <t>[Мягкий инвентарь] [Мягкий инвентарь] [345] [Колготки]</t>
  </si>
  <si>
    <t>[Мягкий инвентарь] [Мягкий инвентарь] [345] [Футболка]</t>
  </si>
  <si>
    <t>[Мягкий инвентарь] [Мягкий инвентарь] [345] [Джинсы]</t>
  </si>
  <si>
    <t>[Мягкий инвентарь] [Мягкий инвентарь] [345] [Носки пар.]</t>
  </si>
  <si>
    <t>[Канцелярские товары] [Канцелярские товары] [346] [Альбом для рисования 24л.]</t>
  </si>
  <si>
    <t>[Канцелярские товары] [Канцелярские товары] [346] [Папка регистратор 75мм.]</t>
  </si>
  <si>
    <t>[Канцелярские товары] [Канцелярские товары] [346] [Короб архивный]</t>
  </si>
  <si>
    <t>[Канцелярские товары] [Канцелярские товары] [346] [Книга учета 96л.]</t>
  </si>
  <si>
    <t>[Канцелярские товары] [Канцелярские товары] [346] [Ручка шариковая]</t>
  </si>
  <si>
    <t>[Канцелярские товары] [Канцелярские товары] [346] [Скорсшиватель]</t>
  </si>
  <si>
    <t>[Канцелярские товары] [Канцелярские товары] [346] [Картон цветной 20л.]</t>
  </si>
  <si>
    <t>[Канцелярские товары] [Канцелярские товары] [346] [Файл вкладыш (100 шт.)]</t>
  </si>
  <si>
    <t>[Прочие затраты на материалы] [Бумага для офисной техники] [346] [Бумага для офисной техники упак.500 л.]</t>
  </si>
  <si>
    <t>[Прочие затраты на материалы] [Бумага туалетная] [346] [Бумага туалетная 30 рул./упак.]</t>
  </si>
  <si>
    <t>[Прочие затраты на материалы] [Чистящие-моющие средства] [346] [Средство для мытья посуды(900 гр.)]</t>
  </si>
  <si>
    <t>[Прочие затраты на материалы] [Чистящие-моющие средства] [346] [Порошок стиральный 6 кг.]</t>
  </si>
  <si>
    <t>[Прочие затраты на материалы] [Чистящие-моющие средства] [346] [Шампунь 400мл.]</t>
  </si>
  <si>
    <t>6. Расчеты (обоснования) расходов на закупки товаров, работ, услуг (349)</t>
  </si>
  <si>
    <t>[Полиграфическая продукция] [Полиграфическая продукция] [349] [Грамоты]</t>
  </si>
  <si>
    <t>[Полиграфическая продукция] [Полиграфическая продукция] [349] [Вкладыш в трудовую книжку]</t>
  </si>
  <si>
    <t>51</t>
  </si>
  <si>
    <t>[СОДЕРЖАНИЕ ОБЪЕКТОВ НЕДВИЖИМОГО ИМУЩЕСТВА] [Проведение ремонта кровли и устройство водосточной системы здания] [225] [Проведение ремонта кровли и  устройство водосточной системы здания,расположенного по адресу ул.Новокрекингская д.18]</t>
  </si>
  <si>
    <t>56</t>
  </si>
  <si>
    <t>[Противопожарные мероприятия, связанные с содержанием имущества] [Огнезащитная обработка штор,огнезащитная обработка метал.конструкций, испытание внутр.противопожарного водопровода] [225] [Испытания внутреннего пожарного водопровода]</t>
  </si>
  <si>
    <t>[Противопожарные мероприятия, связанные с содержанием имущества] [Огнезащитная обработка штор,огнезащитная обработка метал.конструкций, испытание внутр.противопожарного водопровода] [225] [Огнезащитная обработка штор]</t>
  </si>
  <si>
    <t>[Противопожарные мероприятия, связанные с содержанием имущества] [Огнезащитная обработка штор,огнезащитная обработка метал.конструкций, испытание внутр.противопожарного водопровода] [225] [Огнезащитная обработка конструкций]</t>
  </si>
  <si>
    <t>[Прочие работы и услуги] [Проведение специальной оценки условий труда] [226] [Специальная оценка условий труда]</t>
  </si>
  <si>
    <t>58</t>
  </si>
  <si>
    <t>[повышение квалификации] [Обучение работников по охране труда в рамках результата «Проведена непрерывная подготовка работников по охране труда на основе современных технологий обучения»] [226] [обучение работников по охране труда в рамках результата «Проведена непрерывная подготовка работников по охране труда на основе современных технологий обучения»]</t>
  </si>
  <si>
    <t>52</t>
  </si>
  <si>
    <t>[Приобретение ОС (прочие ОС)] [Установка теплообменника горячего водоснабжения по адресу: г.Саратов,ул.Новокрекингская,д.18] [310] [Теплообменник горячего теплоснабжения]</t>
  </si>
  <si>
    <t>53</t>
  </si>
  <si>
    <t>[Приобретение ОС (прочие ОС)] [приобретение индукционной системы] [310] [Индукционная система]</t>
  </si>
  <si>
    <t>54</t>
  </si>
  <si>
    <t>[Приобретение ОС (прочие ОС)] [Приобретение кресел-колясок] [310] [Приобретение кресел-колясок]</t>
  </si>
  <si>
    <t>55</t>
  </si>
  <si>
    <t>[Приобретение ОС (прочие ОС)] [Монтаж ограждения по адресу: г.Саратов, ул. Новокрегингская,18] [310] [Установка ограждения по адресу:г.Саратов, ул.Новокрегингская, 18]</t>
  </si>
  <si>
    <t>57</t>
  </si>
  <si>
    <t>[Противопожарные мероприятия, связанные с содержанием имущества] [Приобретение противопожарного оборудования] [310] [Приобретение прибора приемно-контрольного охранно-пожарного "Сигнал-20М"]</t>
  </si>
  <si>
    <t>59</t>
  </si>
  <si>
    <t>[Приобретение ОС (прочие ОС)] [Приобретение компьютеров] [310] [Приобретение компьютеров]</t>
  </si>
  <si>
    <t>60</t>
  </si>
  <si>
    <t>[Приобретение ОС (прочие ОС)] [Приобретение кроватей] [310] [Приобретение кроватей]</t>
  </si>
  <si>
    <t>62</t>
  </si>
  <si>
    <t>[Приобретение ОС (прочие ОС)] [Приобретение светильников светодиодных] [310] [Приобретение светильников светодиодных]</t>
  </si>
  <si>
    <t>63</t>
  </si>
  <si>
    <t>[Приобретение ОС (прочие ОС)] [Приобретение мебели] [310] [Приобретение тумбы]</t>
  </si>
  <si>
    <t>[Приобретение ОС (прочие ОС)] [Приобретение мебели] [310] [Приобретение шкафов]</t>
  </si>
  <si>
    <t>64</t>
  </si>
  <si>
    <t>[Мягкий инвентарь] [Приобретение матрасов] [345] [Приобретение матрасов]</t>
  </si>
  <si>
    <t>[Противопожарные мероприятия, связанные с содержанием имущества] [Приобретение противопожарного оборудования] [346] [Приобретение аккумуляторной батареи для системы оповещения]</t>
  </si>
  <si>
    <t>[Противопожарные мероприятия, связанные с содержанием имущества] [Приобретение противопожарного оборудования] [346] [Приобретение пожарных извещателей]</t>
  </si>
  <si>
    <t>[Электроэнергия] [Электроэнергия] [223] [Электроэнергия]</t>
  </si>
  <si>
    <t>[коммунальные услуги] [Коммунальные услуги] [223] [Тепловая энергия в горячей сетевой воде]</t>
  </si>
  <si>
    <t>[коммунальные услуги] [Коммунальные услуги] [223] [Электроэнергия]</t>
  </si>
  <si>
    <t>[коммунальные услуги] [Коммунальные услуги] [223] [Газ]</t>
  </si>
  <si>
    <t>[Прочие расходы на содержание имущества] [Текущий ремонт] [225] [Ремонт помещениий]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</si>
  <si>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</si>
  <si>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</si>
  <si>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</si>
  <si>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</si>
  <si>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</si>
  <si>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</si>
  <si>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</si>
  <si>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</si>
  <si>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</si>
  <si>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</si>
  <si>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</si>
  <si>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</si>
  <si>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</si>
  <si>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платные услуги</t>
  </si>
  <si>
    <t>2.2. Расчет доходов от оказания услуг (выполнения работ) в рамках установленного государственного задания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</si>
  <si>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</si>
  <si>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Затраты на уплату налогов</t>
  </si>
  <si>
    <t>Предоставление социального обслуживания в стационарной форме</t>
  </si>
  <si>
    <t>Реализация дополнительных общеразвивающих программ</t>
  </si>
  <si>
    <t>Предоставление социального обслуживания в полустационарной форме</t>
  </si>
  <si>
    <t>Доходы от оказания</t>
  </si>
  <si>
    <t>Организация мероприятий, направленных на профилактику асоциального и деструктивного поведения подростков и молодежи, поддержку детей и молодежи, находящихся в социально опасном положении
ия</t>
  </si>
  <si>
    <t>Предоставление социального обслуживания в форме на дому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</si>
  <si>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</si>
  <si>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</si>
  <si>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</si>
  <si>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</si>
  <si>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Возмещение по ОСАГО</t>
  </si>
  <si>
    <t>Неустойка</t>
  </si>
  <si>
    <t>Доходы от штрафных санкций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</si>
  <si>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</si>
  <si>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</si>
  <si>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Пожертвования</t>
  </si>
  <si>
    <t>Безвозмездные поступления</t>
  </si>
  <si>
    <t>5.    Обоснование (расчет) плановых показателей поступлений по статье 150 «Прочие доходы» аналитической группы подвида доходов бюджетов</t>
  </si>
  <si>
    <t>5.1. Расчет прочих доходов</t>
  </si>
  <si>
    <t>Специальная оценка условий труда</t>
  </si>
  <si>
    <t>Энергоэффективность</t>
  </si>
  <si>
    <t>УМТБ</t>
  </si>
  <si>
    <t>Доступная среда</t>
  </si>
  <si>
    <t>Обеспечение пожарной безопасности</t>
  </si>
  <si>
    <t>Усиление антитеррористической защищенности</t>
  </si>
  <si>
    <t>модернизация информационно-технологической инфраструктуры</t>
  </si>
  <si>
    <t>субсидия на поощрение лиц</t>
  </si>
  <si>
    <t>Поощрительная выплата работникам</t>
  </si>
  <si>
    <t>Непрерывная подготовка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</si>
  <si>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</si>
  <si>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</si>
  <si>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</si>
  <si>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</si>
  <si>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</si>
  <si>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</si>
  <si>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189</t>
  </si>
  <si>
    <t>налог на прибыль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</si>
  <si>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</si>
  <si>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Выбытие мат.запасов</t>
  </si>
  <si>
    <t>7.    Обоснование (расчет) плановых показателей поступлений по статье 510 «Поступление денежных средств и их эквивалентов» аналитической группы подвида доходов бюджетов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</si>
  <si>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</si>
  <si>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21.11.2024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</si>
  <si>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</si>
  <si>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</si>
  <si>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</si>
  <si>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</si>
  <si>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</si>
  <si>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</si>
  <si>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</si>
  <si>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</si>
  <si>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</si>
  <si>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</si>
  <si>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</si>
  <si>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</si>
  <si>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Предоставление социального обслуживания в полустационарной форме (трудности в соц. адаптации)</t>
  </si>
  <si>
    <t>Заработная плата ОСНОВНОЙ ПЕРСОНАЛ (КВР 111)</t>
  </si>
  <si>
    <t>Остаток 2024</t>
  </si>
  <si>
    <t>(комментарий не заполнен)</t>
  </si>
  <si>
    <t>Предоставление социального обслуживания в стационарной форме (АЭ24, Гражданин при наличии иных обстоятельств)</t>
  </si>
  <si>
    <t>Служебные командировки (КВР 112)</t>
  </si>
  <si>
    <t>Начисления на оплату труда ОСНОВНОЙ ПЕРСОНАЛ (КВР 119)</t>
  </si>
  <si>
    <t>Другие виды работ/услуг по содержанию объектов движимого имущества (КВР 244)</t>
  </si>
  <si>
    <t>Прочие работы, услуги (КВР 112) (командировки)</t>
  </si>
  <si>
    <t>Социальные пособия и компенсации персоналу в денежной форме (КВР 111)</t>
  </si>
  <si>
    <t>042.10.0052-1002.52 3 0213430.622</t>
  </si>
  <si>
    <t>Заработная плата ПРОЧИЕ (КВР 111) ЦС</t>
  </si>
  <si>
    <t>План 2024</t>
  </si>
  <si>
    <t>План 2025</t>
  </si>
  <si>
    <t>План 2026</t>
  </si>
  <si>
    <t>Начисления на оплату труда ПРОЧИЕ (КВР 119) ЦС</t>
  </si>
  <si>
    <t>042.10.0026-1002.52 1 0111110.622</t>
  </si>
  <si>
    <t>Мебель общего назначения (КВР 244) ЦС</t>
  </si>
  <si>
    <t>042.10.0031-1002.63 3 0211520.622</t>
  </si>
  <si>
    <t>Приобретение светильников, фонарей, прожекторов (КВР 244) ЦС (КОСГУ 310)</t>
  </si>
  <si>
    <t>Увеличение стоимости мягкого инвентаря (КВР 244) ЦС</t>
  </si>
  <si>
    <t>субсидии на цели осуществления капитальных вложений</t>
  </si>
  <si>
    <t>средства по обязательному медицинскому страхованию</t>
  </si>
</sst>
</file>

<file path=xl/styles.xml><?xml version="1.0" encoding="utf-8"?>
<styleSheet xmlns="http://schemas.openxmlformats.org/spreadsheetml/2006/main">
  <fonts count="21">
    <font>
      <sz val="8"/>
      <color rgb="FF000000"/>
      <name val="Verdana"/>
    </font>
    <font>
      <b/>
      <sz val="10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2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</cellStyleXfs>
  <cellXfs count="28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 applyProtection="1">
      <alignment horizontal="center" vertical="center" wrapText="1"/>
      <protection locked="0"/>
    </xf>
    <xf numFmtId="4" fontId="11" fillId="13" borderId="11" xfId="0" applyNumberFormat="1" applyFont="1" applyFill="1" applyBorder="1" applyAlignment="1">
      <alignment horizontal="right" vertical="center" wrapText="1" indent="1"/>
    </xf>
    <xf numFmtId="4" fontId="12" fillId="14" borderId="12" xfId="0" applyNumberFormat="1" applyFont="1" applyFill="1" applyBorder="1" applyAlignment="1">
      <alignment horizontal="right" vertical="center" wrapText="1" indent="1"/>
    </xf>
    <xf numFmtId="4" fontId="13" fillId="15" borderId="13" xfId="0" applyNumberFormat="1" applyFont="1" applyFill="1" applyBorder="1" applyAlignment="1">
      <alignment horizontal="right" vertical="center" wrapText="1" indent="1"/>
    </xf>
    <xf numFmtId="0" fontId="2" fillId="4" borderId="2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 applyProtection="1">
      <alignment horizontal="center" vertical="center" wrapText="1"/>
      <protection locked="0"/>
    </xf>
    <xf numFmtId="0" fontId="6" fillId="8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14" fillId="16" borderId="14" xfId="0" applyFont="1" applyFill="1" applyBorder="1" applyAlignment="1">
      <alignment horizontal="right" vertical="center" wrapText="1"/>
    </xf>
    <xf numFmtId="0" fontId="15" fillId="17" borderId="15" xfId="0" applyFont="1" applyFill="1" applyBorder="1" applyAlignment="1">
      <alignment horizontal="left" vertical="center" wrapText="1"/>
    </xf>
    <xf numFmtId="0" fontId="16" fillId="18" borderId="16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20" fillId="22" borderId="20" xfId="0" applyFont="1" applyFill="1" applyBorder="1" applyAlignment="1">
      <alignment horizontal="right" vertical="center" wrapText="1"/>
    </xf>
  </cellXfs>
  <cellStyles count="10">
    <cellStyle name="bold_border_right_num" xfId="7"/>
    <cellStyle name="border_bold_center_str" xfId="5"/>
    <cellStyle name="bot_border_left_str" xfId="9"/>
    <cellStyle name="bottom_center_str" xfId="6"/>
    <cellStyle name="center_str" xfId="2"/>
    <cellStyle name="left_str" xfId="4"/>
    <cellStyle name="righr_str" xfId="3"/>
    <cellStyle name="right_str" xfId="8"/>
    <cellStyle name="title" xfId="1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abSelected="1" topLeftCell="A4" workbookViewId="0"/>
  </sheetViews>
  <sheetFormatPr defaultRowHeight="10.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/>
    <row r="2" spans="1:13" ht="30" customHeight="1">
      <c r="K2" s="11" t="s">
        <v>0</v>
      </c>
      <c r="L2" s="11"/>
      <c r="M2" s="11"/>
    </row>
    <row r="3" spans="1:13" ht="30" customHeight="1">
      <c r="K3" s="12" t="s">
        <v>1</v>
      </c>
      <c r="L3" s="12"/>
      <c r="M3" s="12"/>
    </row>
    <row r="4" spans="1:13" ht="15" customHeight="1">
      <c r="K4" s="13" t="s">
        <v>2</v>
      </c>
      <c r="L4" s="13"/>
      <c r="M4" s="13"/>
    </row>
    <row r="5" spans="1:13" ht="30" customHeight="1">
      <c r="K5" s="12" t="s">
        <v>3</v>
      </c>
      <c r="L5" s="12"/>
      <c r="M5" s="12"/>
    </row>
    <row r="6" spans="1:13" ht="15" customHeight="1">
      <c r="K6" s="13" t="s">
        <v>4</v>
      </c>
      <c r="L6" s="13"/>
      <c r="M6" s="13"/>
    </row>
    <row r="7" spans="1:13" ht="30" customHeight="1">
      <c r="K7" s="7"/>
      <c r="L7" s="12" t="s">
        <v>5</v>
      </c>
      <c r="M7" s="12"/>
    </row>
    <row r="8" spans="1:13" ht="15" customHeight="1">
      <c r="K8" s="4" t="s">
        <v>6</v>
      </c>
      <c r="L8" s="13" t="s">
        <v>7</v>
      </c>
      <c r="M8" s="13"/>
    </row>
    <row r="9" spans="1:13" ht="30" customHeight="1">
      <c r="K9" s="14" t="s">
        <v>8</v>
      </c>
      <c r="L9" s="14"/>
      <c r="M9" s="14"/>
    </row>
    <row r="10" spans="1:13" ht="20.100000000000001" customHeight="1">
      <c r="K10" s="14" t="s">
        <v>9</v>
      </c>
      <c r="L10" s="14"/>
      <c r="M10" s="14"/>
    </row>
    <row r="11" spans="1:13" ht="20.100000000000001" customHeight="1"/>
    <row r="12" spans="1:13" ht="30" customHeight="1">
      <c r="A12" s="15" t="s">
        <v>10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30" customHeight="1">
      <c r="A13" s="15" t="s">
        <v>11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30" customHeight="1">
      <c r="G14" s="15" t="s">
        <v>12</v>
      </c>
      <c r="H14" s="15"/>
      <c r="I14" s="15"/>
      <c r="M14" s="5" t="s">
        <v>13</v>
      </c>
    </row>
    <row r="15" spans="1:13" ht="30" customHeight="1">
      <c r="G15" s="14" t="s">
        <v>14</v>
      </c>
      <c r="H15" s="14"/>
      <c r="I15" s="14"/>
      <c r="L15" s="2" t="s">
        <v>15</v>
      </c>
      <c r="M15" s="5" t="s">
        <v>16</v>
      </c>
    </row>
    <row r="16" spans="1:13" ht="30" customHeight="1">
      <c r="L16" s="2" t="s">
        <v>17</v>
      </c>
      <c r="M16" s="5" t="s">
        <v>18</v>
      </c>
    </row>
    <row r="17" spans="1:13" ht="30" customHeight="1">
      <c r="A17" s="16" t="s">
        <v>19</v>
      </c>
      <c r="B17" s="16"/>
      <c r="C17" s="16"/>
      <c r="D17" s="16" t="s">
        <v>20</v>
      </c>
      <c r="E17" s="16"/>
      <c r="F17" s="16"/>
      <c r="G17" s="16"/>
      <c r="H17" s="16"/>
      <c r="I17" s="16"/>
      <c r="J17" s="16"/>
      <c r="K17" s="16"/>
      <c r="L17" s="2" t="s">
        <v>21</v>
      </c>
      <c r="M17" s="5" t="s">
        <v>22</v>
      </c>
    </row>
    <row r="18" spans="1:13" ht="30" customHeight="1">
      <c r="L18" s="2" t="s">
        <v>17</v>
      </c>
      <c r="M18" s="5" t="s">
        <v>23</v>
      </c>
    </row>
    <row r="19" spans="1:13" ht="30" customHeight="1">
      <c r="L19" s="2" t="s">
        <v>24</v>
      </c>
      <c r="M19" s="5" t="s">
        <v>25</v>
      </c>
    </row>
    <row r="20" spans="1:13" ht="30" customHeight="1">
      <c r="A20" s="16" t="s">
        <v>26</v>
      </c>
      <c r="B20" s="16"/>
      <c r="C20" s="16"/>
      <c r="D20" s="16" t="s">
        <v>27</v>
      </c>
      <c r="E20" s="16"/>
      <c r="F20" s="16"/>
      <c r="G20" s="16"/>
      <c r="H20" s="16"/>
      <c r="I20" s="16"/>
      <c r="J20" s="16"/>
      <c r="K20" s="16"/>
      <c r="L20" s="2" t="s">
        <v>28</v>
      </c>
      <c r="M20" s="5" t="s">
        <v>29</v>
      </c>
    </row>
    <row r="21" spans="1:13" ht="30" customHeight="1">
      <c r="A21" s="16" t="s">
        <v>30</v>
      </c>
      <c r="B21" s="16"/>
      <c r="C21" s="16"/>
      <c r="D21" s="16" t="s">
        <v>31</v>
      </c>
      <c r="E21" s="16"/>
      <c r="F21" s="16"/>
      <c r="G21" s="16"/>
      <c r="H21" s="16"/>
      <c r="I21" s="16"/>
      <c r="J21" s="16"/>
      <c r="K21" s="16"/>
      <c r="L21" s="2" t="s">
        <v>32</v>
      </c>
      <c r="M21" s="5" t="s">
        <v>33</v>
      </c>
    </row>
    <row r="22" spans="1:13" ht="20.100000000000001" customHeight="1"/>
    <row r="23" spans="1:13" ht="20.100000000000001" customHeight="1">
      <c r="E23" s="17" t="s">
        <v>34</v>
      </c>
      <c r="F23" s="17"/>
      <c r="G23" s="17"/>
      <c r="H23" s="17"/>
      <c r="I23" s="17"/>
    </row>
    <row r="24" spans="1:13" ht="20.100000000000001" customHeight="1">
      <c r="E24" s="18" t="s">
        <v>35</v>
      </c>
      <c r="F24" s="18"/>
      <c r="G24" s="18"/>
      <c r="H24" s="18"/>
      <c r="I24" s="18"/>
    </row>
    <row r="25" spans="1:13" ht="20.100000000000001" customHeight="1">
      <c r="E25" s="18" t="s">
        <v>36</v>
      </c>
      <c r="F25" s="18"/>
      <c r="G25" s="18"/>
      <c r="H25" s="18"/>
      <c r="I25" s="18"/>
    </row>
    <row r="26" spans="1:13" ht="20.100000000000001" customHeight="1">
      <c r="E26" s="18" t="s">
        <v>37</v>
      </c>
      <c r="F26" s="18"/>
      <c r="G26" s="18"/>
      <c r="H26" s="18"/>
      <c r="I26" s="18"/>
    </row>
    <row r="27" spans="1:13" ht="20.100000000000001" customHeight="1">
      <c r="E27" s="18" t="s">
        <v>38</v>
      </c>
      <c r="F27" s="18"/>
      <c r="G27" s="18"/>
      <c r="H27" s="18"/>
      <c r="I27" s="18"/>
    </row>
    <row r="28" spans="1:13" ht="20.100000000000001" customHeight="1">
      <c r="E28" s="18" t="s">
        <v>39</v>
      </c>
      <c r="F28" s="18"/>
      <c r="G28" s="18"/>
      <c r="H28" s="18"/>
      <c r="I28" s="18"/>
    </row>
    <row r="29" spans="1:13" ht="20.100000000000001" customHeight="1">
      <c r="E29" s="19" t="s">
        <v>40</v>
      </c>
      <c r="F29" s="19"/>
      <c r="G29" s="19"/>
      <c r="H29" s="19"/>
      <c r="I29" s="19"/>
    </row>
  </sheetData>
  <sheetProtection password="C192" sheet="1" objects="1" scenarios="1"/>
  <mergeCells count="26">
    <mergeCell ref="E29:I29"/>
    <mergeCell ref="E24:I24"/>
    <mergeCell ref="E25:I25"/>
    <mergeCell ref="E26:I26"/>
    <mergeCell ref="E27:I27"/>
    <mergeCell ref="E28:I28"/>
    <mergeCell ref="A20:C20"/>
    <mergeCell ref="D20:K20"/>
    <mergeCell ref="A21:C21"/>
    <mergeCell ref="D21:K21"/>
    <mergeCell ref="E23:I23"/>
    <mergeCell ref="A13:M13"/>
    <mergeCell ref="G14:I14"/>
    <mergeCell ref="G15:I15"/>
    <mergeCell ref="A17:C17"/>
    <mergeCell ref="D17:K17"/>
    <mergeCell ref="L7:M7"/>
    <mergeCell ref="L8:M8"/>
    <mergeCell ref="K9:M9"/>
    <mergeCell ref="K10:M10"/>
    <mergeCell ref="A12:M12"/>
    <mergeCell ref="K2:M2"/>
    <mergeCell ref="K3:M3"/>
    <mergeCell ref="K4:M4"/>
    <mergeCell ref="K5:M5"/>
    <mergeCell ref="K6:M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3"/>
  <sheetViews>
    <sheetView workbookViewId="0"/>
  </sheetViews>
  <sheetFormatPr defaultRowHeight="10.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/>
    <row r="2" spans="1:8" ht="24.95" customHeight="1">
      <c r="A2" s="11" t="s">
        <v>41</v>
      </c>
      <c r="B2" s="11"/>
      <c r="C2" s="11"/>
      <c r="D2" s="11"/>
      <c r="E2" s="11"/>
      <c r="F2" s="11"/>
      <c r="G2" s="11"/>
      <c r="H2" s="11"/>
    </row>
    <row r="3" spans="1:8" ht="15" customHeight="1"/>
    <row r="4" spans="1:8" ht="39.950000000000003" customHeight="1">
      <c r="A4" s="20" t="s">
        <v>42</v>
      </c>
      <c r="B4" s="20" t="s">
        <v>43</v>
      </c>
      <c r="C4" s="20" t="s">
        <v>44</v>
      </c>
      <c r="D4" s="20" t="s">
        <v>45</v>
      </c>
      <c r="E4" s="20" t="s">
        <v>46</v>
      </c>
      <c r="F4" s="20"/>
      <c r="G4" s="20"/>
      <c r="H4" s="20"/>
    </row>
    <row r="5" spans="1:8" ht="39.950000000000003" customHeight="1">
      <c r="A5" s="20"/>
      <c r="B5" s="20"/>
      <c r="C5" s="20"/>
      <c r="D5" s="20"/>
      <c r="E5" s="5" t="s">
        <v>47</v>
      </c>
      <c r="F5" s="5" t="s">
        <v>48</v>
      </c>
      <c r="G5" s="5" t="s">
        <v>49</v>
      </c>
      <c r="H5" s="5" t="s">
        <v>50</v>
      </c>
    </row>
    <row r="6" spans="1:8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>
      <c r="A7" s="6" t="s">
        <v>51</v>
      </c>
      <c r="B7" s="5" t="s">
        <v>52</v>
      </c>
      <c r="C7" s="5" t="s">
        <v>53</v>
      </c>
      <c r="D7" s="5"/>
      <c r="E7" s="8">
        <v>3534373.15</v>
      </c>
      <c r="F7" s="8">
        <v>0</v>
      </c>
      <c r="G7" s="8">
        <v>0</v>
      </c>
      <c r="H7" s="8" t="s">
        <v>54</v>
      </c>
    </row>
    <row r="8" spans="1:8" ht="87.95" customHeight="1">
      <c r="A8" s="6" t="s">
        <v>55</v>
      </c>
      <c r="B8" s="5"/>
      <c r="C8" s="5"/>
      <c r="D8" s="5"/>
      <c r="E8" s="8">
        <v>3532260.84</v>
      </c>
      <c r="F8" s="8">
        <v>0</v>
      </c>
      <c r="G8" s="8">
        <v>0</v>
      </c>
      <c r="H8" s="8" t="s">
        <v>54</v>
      </c>
    </row>
    <row r="9" spans="1:8" ht="50.1" customHeight="1">
      <c r="A9" s="6" t="s">
        <v>56</v>
      </c>
      <c r="B9" s="5"/>
      <c r="C9" s="5"/>
      <c r="D9" s="5"/>
      <c r="E9" s="8">
        <v>2112.31</v>
      </c>
      <c r="F9" s="8">
        <v>0</v>
      </c>
      <c r="G9" s="8">
        <v>0</v>
      </c>
      <c r="H9" s="8" t="s">
        <v>54</v>
      </c>
    </row>
    <row r="10" spans="1:8" ht="24.95" customHeight="1">
      <c r="A10" s="6" t="s">
        <v>57</v>
      </c>
      <c r="B10" s="5"/>
      <c r="C10" s="5"/>
      <c r="D10" s="5"/>
      <c r="E10" s="8" t="s">
        <v>54</v>
      </c>
      <c r="F10" s="8" t="s">
        <v>54</v>
      </c>
      <c r="G10" s="8" t="s">
        <v>54</v>
      </c>
      <c r="H10" s="8" t="s">
        <v>54</v>
      </c>
    </row>
    <row r="11" spans="1:8" ht="24.95" customHeight="1">
      <c r="A11" s="6" t="s">
        <v>58</v>
      </c>
      <c r="B11" s="5" t="s">
        <v>59</v>
      </c>
      <c r="C11" s="5" t="s">
        <v>53</v>
      </c>
      <c r="D11" s="5"/>
      <c r="E11" s="8">
        <v>0</v>
      </c>
      <c r="F11" s="8">
        <v>0</v>
      </c>
      <c r="G11" s="8">
        <v>0</v>
      </c>
      <c r="H11" s="8">
        <v>0</v>
      </c>
    </row>
    <row r="12" spans="1:8" ht="24.95" customHeight="1">
      <c r="A12" s="6" t="s">
        <v>60</v>
      </c>
      <c r="B12" s="5" t="s">
        <v>61</v>
      </c>
      <c r="C12" s="5" t="s">
        <v>53</v>
      </c>
      <c r="D12" s="5"/>
      <c r="E12" s="8">
        <v>207837147.56999999</v>
      </c>
      <c r="F12" s="8">
        <v>186335693.40000001</v>
      </c>
      <c r="G12" s="8">
        <v>186335693.40000001</v>
      </c>
      <c r="H12" s="8" t="s">
        <v>54</v>
      </c>
    </row>
    <row r="13" spans="1:8" ht="38.1" customHeight="1">
      <c r="A13" s="6" t="s">
        <v>62</v>
      </c>
      <c r="B13" s="5" t="s">
        <v>63</v>
      </c>
      <c r="C13" s="5" t="s">
        <v>64</v>
      </c>
      <c r="D13" s="5"/>
      <c r="E13" s="8" t="s">
        <v>54</v>
      </c>
      <c r="F13" s="8" t="s">
        <v>54</v>
      </c>
      <c r="G13" s="8" t="s">
        <v>54</v>
      </c>
      <c r="H13" s="8" t="s">
        <v>54</v>
      </c>
    </row>
    <row r="14" spans="1:8" ht="63" customHeight="1">
      <c r="A14" s="6" t="s">
        <v>65</v>
      </c>
      <c r="B14" s="5" t="s">
        <v>66</v>
      </c>
      <c r="C14" s="5"/>
      <c r="D14" s="5"/>
      <c r="E14" s="8" t="s">
        <v>54</v>
      </c>
      <c r="F14" s="8" t="s">
        <v>54</v>
      </c>
      <c r="G14" s="8" t="s">
        <v>54</v>
      </c>
      <c r="H14" s="8" t="s">
        <v>54</v>
      </c>
    </row>
    <row r="15" spans="1:8" ht="50.1" customHeight="1">
      <c r="A15" s="6" t="s">
        <v>67</v>
      </c>
      <c r="B15" s="5" t="s">
        <v>68</v>
      </c>
      <c r="C15" s="5"/>
      <c r="D15" s="5"/>
      <c r="E15" s="8" t="s">
        <v>54</v>
      </c>
      <c r="F15" s="8" t="s">
        <v>54</v>
      </c>
      <c r="G15" s="8" t="s">
        <v>54</v>
      </c>
      <c r="H15" s="8" t="s">
        <v>54</v>
      </c>
    </row>
    <row r="16" spans="1:8" ht="50.1" customHeight="1">
      <c r="A16" s="6" t="s">
        <v>69</v>
      </c>
      <c r="B16" s="5" t="s">
        <v>70</v>
      </c>
      <c r="C16" s="5" t="s">
        <v>71</v>
      </c>
      <c r="D16" s="5"/>
      <c r="E16" s="8">
        <v>188735679.22</v>
      </c>
      <c r="F16" s="8">
        <v>186222693.40000001</v>
      </c>
      <c r="G16" s="8">
        <v>186222693.40000001</v>
      </c>
      <c r="H16" s="8" t="s">
        <v>54</v>
      </c>
    </row>
    <row r="17" spans="1:8" ht="87.95" customHeight="1">
      <c r="A17" s="6" t="s">
        <v>55</v>
      </c>
      <c r="B17" s="5" t="s">
        <v>72</v>
      </c>
      <c r="C17" s="5" t="s">
        <v>71</v>
      </c>
      <c r="D17" s="5" t="s">
        <v>73</v>
      </c>
      <c r="E17" s="8">
        <v>188321169.22</v>
      </c>
      <c r="F17" s="8">
        <v>185833533.40000001</v>
      </c>
      <c r="G17" s="8">
        <v>185833533.40000001</v>
      </c>
      <c r="H17" s="8" t="s">
        <v>54</v>
      </c>
    </row>
    <row r="18" spans="1:8" ht="99.95" customHeight="1">
      <c r="A18" s="6" t="s">
        <v>74</v>
      </c>
      <c r="B18" s="5" t="s">
        <v>75</v>
      </c>
      <c r="C18" s="5" t="s">
        <v>71</v>
      </c>
      <c r="D18" s="5" t="s">
        <v>73</v>
      </c>
      <c r="E18" s="8" t="s">
        <v>54</v>
      </c>
      <c r="F18" s="8" t="s">
        <v>54</v>
      </c>
      <c r="G18" s="8" t="s">
        <v>54</v>
      </c>
      <c r="H18" s="8" t="s">
        <v>54</v>
      </c>
    </row>
    <row r="19" spans="1:8" ht="50.1" customHeight="1">
      <c r="A19" s="6" t="s">
        <v>76</v>
      </c>
      <c r="B19" s="5" t="s">
        <v>77</v>
      </c>
      <c r="C19" s="5" t="s">
        <v>71</v>
      </c>
      <c r="D19" s="5"/>
      <c r="E19" s="8">
        <v>414510</v>
      </c>
      <c r="F19" s="8">
        <v>389160</v>
      </c>
      <c r="G19" s="8">
        <v>389160</v>
      </c>
      <c r="H19" s="8" t="s">
        <v>54</v>
      </c>
    </row>
    <row r="20" spans="1:8" ht="87.95" customHeight="1">
      <c r="A20" s="6" t="s">
        <v>78</v>
      </c>
      <c r="B20" s="5" t="s">
        <v>79</v>
      </c>
      <c r="C20" s="5" t="s">
        <v>71</v>
      </c>
      <c r="D20" s="5" t="s">
        <v>73</v>
      </c>
      <c r="E20" s="8" t="s">
        <v>54</v>
      </c>
      <c r="F20" s="8" t="s">
        <v>54</v>
      </c>
      <c r="G20" s="8" t="s">
        <v>54</v>
      </c>
      <c r="H20" s="8" t="s">
        <v>54</v>
      </c>
    </row>
    <row r="21" spans="1:8" ht="75" customHeight="1">
      <c r="A21" s="6" t="s">
        <v>80</v>
      </c>
      <c r="B21" s="5" t="s">
        <v>81</v>
      </c>
      <c r="C21" s="5" t="s">
        <v>71</v>
      </c>
      <c r="D21" s="5" t="s">
        <v>73</v>
      </c>
      <c r="E21" s="8" t="s">
        <v>54</v>
      </c>
      <c r="F21" s="8" t="s">
        <v>54</v>
      </c>
      <c r="G21" s="8" t="s">
        <v>54</v>
      </c>
      <c r="H21" s="8" t="s">
        <v>54</v>
      </c>
    </row>
    <row r="22" spans="1:8" ht="24.95" customHeight="1">
      <c r="A22" s="6" t="s">
        <v>82</v>
      </c>
      <c r="B22" s="5" t="s">
        <v>83</v>
      </c>
      <c r="C22" s="5" t="s">
        <v>71</v>
      </c>
      <c r="D22" s="5" t="s">
        <v>73</v>
      </c>
      <c r="E22" s="8">
        <v>414510</v>
      </c>
      <c r="F22" s="8">
        <v>389160</v>
      </c>
      <c r="G22" s="8">
        <v>389160</v>
      </c>
      <c r="H22" s="8" t="s">
        <v>54</v>
      </c>
    </row>
    <row r="23" spans="1:8" ht="24.95" customHeight="1">
      <c r="A23" s="6" t="s">
        <v>84</v>
      </c>
      <c r="B23" s="5" t="s">
        <v>85</v>
      </c>
      <c r="C23" s="5" t="s">
        <v>71</v>
      </c>
      <c r="D23" s="5" t="s">
        <v>73</v>
      </c>
      <c r="E23" s="8" t="s">
        <v>54</v>
      </c>
      <c r="F23" s="8" t="s">
        <v>54</v>
      </c>
      <c r="G23" s="8" t="s">
        <v>54</v>
      </c>
      <c r="H23" s="8" t="s">
        <v>54</v>
      </c>
    </row>
    <row r="24" spans="1:8" ht="75" customHeight="1">
      <c r="A24" s="6" t="s">
        <v>86</v>
      </c>
      <c r="B24" s="5" t="s">
        <v>87</v>
      </c>
      <c r="C24" s="5" t="s">
        <v>71</v>
      </c>
      <c r="D24" s="5"/>
      <c r="E24" s="8" t="s">
        <v>54</v>
      </c>
      <c r="F24" s="8" t="s">
        <v>54</v>
      </c>
      <c r="G24" s="8" t="s">
        <v>54</v>
      </c>
      <c r="H24" s="8" t="s">
        <v>54</v>
      </c>
    </row>
    <row r="25" spans="1:8" ht="50.1" customHeight="1">
      <c r="A25" s="6" t="s">
        <v>88</v>
      </c>
      <c r="B25" s="5" t="s">
        <v>89</v>
      </c>
      <c r="C25" s="5" t="s">
        <v>90</v>
      </c>
      <c r="D25" s="5"/>
      <c r="E25" s="8">
        <v>55000</v>
      </c>
      <c r="F25" s="8">
        <v>45000</v>
      </c>
      <c r="G25" s="8">
        <v>45000</v>
      </c>
      <c r="H25" s="8" t="s">
        <v>54</v>
      </c>
    </row>
    <row r="26" spans="1:8" ht="24.95" customHeight="1">
      <c r="A26" s="6" t="s">
        <v>91</v>
      </c>
      <c r="B26" s="5" t="s">
        <v>92</v>
      </c>
      <c r="C26" s="5" t="s">
        <v>90</v>
      </c>
      <c r="D26" s="5"/>
      <c r="E26" s="8" t="s">
        <v>54</v>
      </c>
      <c r="F26" s="8" t="s">
        <v>54</v>
      </c>
      <c r="G26" s="8" t="s">
        <v>54</v>
      </c>
      <c r="H26" s="8" t="s">
        <v>54</v>
      </c>
    </row>
    <row r="27" spans="1:8" ht="24.95" customHeight="1">
      <c r="A27" s="6" t="s">
        <v>93</v>
      </c>
      <c r="B27" s="5" t="s">
        <v>94</v>
      </c>
      <c r="C27" s="5" t="s">
        <v>95</v>
      </c>
      <c r="D27" s="5"/>
      <c r="E27" s="8">
        <v>40000</v>
      </c>
      <c r="F27" s="8">
        <v>50000</v>
      </c>
      <c r="G27" s="8">
        <v>50000</v>
      </c>
      <c r="H27" s="8" t="s">
        <v>54</v>
      </c>
    </row>
    <row r="28" spans="1:8" ht="38.1" customHeight="1">
      <c r="A28" s="6" t="s">
        <v>96</v>
      </c>
      <c r="B28" s="5" t="s">
        <v>97</v>
      </c>
      <c r="C28" s="5" t="s">
        <v>95</v>
      </c>
      <c r="D28" s="5" t="s">
        <v>98</v>
      </c>
      <c r="E28" s="8" t="s">
        <v>54</v>
      </c>
      <c r="F28" s="8" t="s">
        <v>54</v>
      </c>
      <c r="G28" s="8" t="s">
        <v>54</v>
      </c>
      <c r="H28" s="8" t="s">
        <v>54</v>
      </c>
    </row>
    <row r="29" spans="1:8" ht="24.95" customHeight="1">
      <c r="A29" s="6" t="s">
        <v>99</v>
      </c>
      <c r="B29" s="5" t="s">
        <v>100</v>
      </c>
      <c r="C29" s="5" t="s">
        <v>95</v>
      </c>
      <c r="D29" s="5" t="s">
        <v>98</v>
      </c>
      <c r="E29" s="8" t="s">
        <v>54</v>
      </c>
      <c r="F29" s="8" t="s">
        <v>54</v>
      </c>
      <c r="G29" s="8" t="s">
        <v>54</v>
      </c>
      <c r="H29" s="8" t="s">
        <v>54</v>
      </c>
    </row>
    <row r="30" spans="1:8" ht="24.95" customHeight="1">
      <c r="A30" s="6" t="s">
        <v>101</v>
      </c>
      <c r="B30" s="5" t="s">
        <v>102</v>
      </c>
      <c r="C30" s="5" t="s">
        <v>95</v>
      </c>
      <c r="D30" s="5"/>
      <c r="E30" s="8">
        <v>18980674.870000001</v>
      </c>
      <c r="F30" s="8" t="s">
        <v>54</v>
      </c>
      <c r="G30" s="8" t="s">
        <v>54</v>
      </c>
      <c r="H30" s="8" t="s">
        <v>54</v>
      </c>
    </row>
    <row r="31" spans="1:8" ht="38.1" customHeight="1">
      <c r="A31" s="6" t="s">
        <v>103</v>
      </c>
      <c r="B31" s="5" t="s">
        <v>104</v>
      </c>
      <c r="C31" s="5" t="s">
        <v>95</v>
      </c>
      <c r="D31" s="5"/>
      <c r="E31" s="8">
        <v>18980674.870000001</v>
      </c>
      <c r="F31" s="8" t="s">
        <v>54</v>
      </c>
      <c r="G31" s="8" t="s">
        <v>54</v>
      </c>
      <c r="H31" s="8" t="s">
        <v>54</v>
      </c>
    </row>
    <row r="32" spans="1:8" ht="24.95" customHeight="1">
      <c r="A32" s="6" t="s">
        <v>105</v>
      </c>
      <c r="B32" s="5" t="s">
        <v>106</v>
      </c>
      <c r="C32" s="5" t="s">
        <v>95</v>
      </c>
      <c r="D32" s="5"/>
      <c r="E32" s="8" t="s">
        <v>54</v>
      </c>
      <c r="F32" s="8" t="s">
        <v>54</v>
      </c>
      <c r="G32" s="8" t="s">
        <v>54</v>
      </c>
      <c r="H32" s="8" t="s">
        <v>54</v>
      </c>
    </row>
    <row r="33" spans="1:8" ht="24.95" customHeight="1">
      <c r="A33" s="6" t="s">
        <v>107</v>
      </c>
      <c r="B33" s="5" t="s">
        <v>108</v>
      </c>
      <c r="C33" s="5" t="s">
        <v>109</v>
      </c>
      <c r="D33" s="5"/>
      <c r="E33" s="8">
        <v>18000</v>
      </c>
      <c r="F33" s="8">
        <v>18000</v>
      </c>
      <c r="G33" s="8">
        <v>18000</v>
      </c>
      <c r="H33" s="8" t="s">
        <v>54</v>
      </c>
    </row>
    <row r="34" spans="1:8" ht="38.1" customHeight="1">
      <c r="A34" s="6" t="s">
        <v>110</v>
      </c>
      <c r="B34" s="5" t="s">
        <v>111</v>
      </c>
      <c r="C34" s="5" t="s">
        <v>112</v>
      </c>
      <c r="D34" s="5"/>
      <c r="E34" s="8" t="s">
        <v>54</v>
      </c>
      <c r="F34" s="8" t="s">
        <v>54</v>
      </c>
      <c r="G34" s="8" t="s">
        <v>54</v>
      </c>
      <c r="H34" s="8" t="s">
        <v>54</v>
      </c>
    </row>
    <row r="35" spans="1:8" ht="24.95" customHeight="1">
      <c r="A35" s="6" t="s">
        <v>113</v>
      </c>
      <c r="B35" s="5" t="s">
        <v>114</v>
      </c>
      <c r="C35" s="5" t="s">
        <v>115</v>
      </c>
      <c r="D35" s="5"/>
      <c r="E35" s="8">
        <v>18000</v>
      </c>
      <c r="F35" s="8">
        <v>18000</v>
      </c>
      <c r="G35" s="8">
        <v>18000</v>
      </c>
      <c r="H35" s="8" t="s">
        <v>54</v>
      </c>
    </row>
    <row r="36" spans="1:8" ht="24.95" customHeight="1">
      <c r="A36" s="6" t="s">
        <v>116</v>
      </c>
      <c r="B36" s="5" t="s">
        <v>117</v>
      </c>
      <c r="C36" s="5" t="s">
        <v>53</v>
      </c>
      <c r="D36" s="5"/>
      <c r="E36" s="8">
        <v>7793.48</v>
      </c>
      <c r="F36" s="8" t="s">
        <v>54</v>
      </c>
      <c r="G36" s="8" t="s">
        <v>54</v>
      </c>
      <c r="H36" s="8" t="s">
        <v>54</v>
      </c>
    </row>
    <row r="37" spans="1:8" ht="63" customHeight="1">
      <c r="A37" s="6" t="s">
        <v>118</v>
      </c>
      <c r="B37" s="5" t="s">
        <v>119</v>
      </c>
      <c r="C37" s="5" t="s">
        <v>120</v>
      </c>
      <c r="D37" s="5"/>
      <c r="E37" s="8">
        <v>7793.48</v>
      </c>
      <c r="F37" s="8" t="s">
        <v>54</v>
      </c>
      <c r="G37" s="8" t="s">
        <v>54</v>
      </c>
      <c r="H37" s="8" t="s">
        <v>54</v>
      </c>
    </row>
    <row r="38" spans="1:8" ht="24.95" customHeight="1">
      <c r="A38" s="6" t="s">
        <v>121</v>
      </c>
      <c r="B38" s="5" t="s">
        <v>122</v>
      </c>
      <c r="C38" s="5" t="s">
        <v>53</v>
      </c>
      <c r="D38" s="5"/>
      <c r="E38" s="8">
        <v>211352959.05000001</v>
      </c>
      <c r="F38" s="8">
        <v>186322201.72999999</v>
      </c>
      <c r="G38" s="8">
        <v>186322201.72999999</v>
      </c>
      <c r="H38" s="8">
        <v>0</v>
      </c>
    </row>
    <row r="39" spans="1:8" ht="38.1" customHeight="1">
      <c r="A39" s="6" t="s">
        <v>123</v>
      </c>
      <c r="B39" s="5" t="s">
        <v>124</v>
      </c>
      <c r="C39" s="5" t="s">
        <v>53</v>
      </c>
      <c r="D39" s="5"/>
      <c r="E39" s="8">
        <v>179323814.38</v>
      </c>
      <c r="F39" s="8">
        <v>160025114.68000001</v>
      </c>
      <c r="G39" s="8">
        <v>160025114.68000001</v>
      </c>
      <c r="H39" s="8">
        <v>0</v>
      </c>
    </row>
    <row r="40" spans="1:8" ht="38.1" customHeight="1">
      <c r="A40" s="6" t="s">
        <v>125</v>
      </c>
      <c r="B40" s="5" t="s">
        <v>126</v>
      </c>
      <c r="C40" s="5" t="s">
        <v>127</v>
      </c>
      <c r="D40" s="5" t="s">
        <v>128</v>
      </c>
      <c r="E40" s="8">
        <v>136864369.77000001</v>
      </c>
      <c r="F40" s="8">
        <v>122274665.66</v>
      </c>
      <c r="G40" s="8">
        <v>122274665.66</v>
      </c>
      <c r="H40" s="8">
        <v>0</v>
      </c>
    </row>
    <row r="41" spans="1:8" ht="50.1" customHeight="1">
      <c r="A41" s="6" t="s">
        <v>129</v>
      </c>
      <c r="B41" s="5" t="s">
        <v>126</v>
      </c>
      <c r="C41" s="5" t="s">
        <v>127</v>
      </c>
      <c r="D41" s="5" t="s">
        <v>130</v>
      </c>
      <c r="E41" s="8">
        <v>990000</v>
      </c>
      <c r="F41" s="8">
        <v>800000</v>
      </c>
      <c r="G41" s="8">
        <v>800000</v>
      </c>
      <c r="H41" s="8">
        <v>0</v>
      </c>
    </row>
    <row r="42" spans="1:8" ht="24.95" customHeight="1">
      <c r="A42" s="6" t="s">
        <v>131</v>
      </c>
      <c r="B42" s="5" t="s">
        <v>132</v>
      </c>
      <c r="C42" s="5" t="s">
        <v>133</v>
      </c>
      <c r="D42" s="5" t="s">
        <v>134</v>
      </c>
      <c r="E42" s="8">
        <v>1400</v>
      </c>
      <c r="F42" s="8">
        <v>0</v>
      </c>
      <c r="G42" s="8">
        <v>0</v>
      </c>
      <c r="H42" s="8">
        <v>0</v>
      </c>
    </row>
    <row r="43" spans="1:8" ht="24.95" customHeight="1">
      <c r="A43" s="6" t="s">
        <v>135</v>
      </c>
      <c r="B43" s="5" t="s">
        <v>132</v>
      </c>
      <c r="C43" s="5" t="s">
        <v>133</v>
      </c>
      <c r="D43" s="5" t="s">
        <v>136</v>
      </c>
      <c r="E43" s="8">
        <v>30019</v>
      </c>
      <c r="F43" s="8">
        <v>23500</v>
      </c>
      <c r="G43" s="8">
        <v>23500</v>
      </c>
      <c r="H43" s="8">
        <v>0</v>
      </c>
    </row>
    <row r="44" spans="1:8" ht="24.95" customHeight="1">
      <c r="A44" s="6" t="s">
        <v>137</v>
      </c>
      <c r="B44" s="5" t="s">
        <v>132</v>
      </c>
      <c r="C44" s="5" t="s">
        <v>133</v>
      </c>
      <c r="D44" s="5" t="s">
        <v>138</v>
      </c>
      <c r="E44" s="8">
        <v>65499.3</v>
      </c>
      <c r="F44" s="8">
        <v>0</v>
      </c>
      <c r="G44" s="8">
        <v>0</v>
      </c>
      <c r="H44" s="8">
        <v>0</v>
      </c>
    </row>
    <row r="45" spans="1:8" ht="75" customHeight="1">
      <c r="A45" s="6" t="s">
        <v>139</v>
      </c>
      <c r="B45" s="5" t="s">
        <v>132</v>
      </c>
      <c r="C45" s="5" t="s">
        <v>133</v>
      </c>
      <c r="D45" s="5" t="s">
        <v>130</v>
      </c>
      <c r="E45" s="8" t="s">
        <v>54</v>
      </c>
      <c r="F45" s="8" t="s">
        <v>54</v>
      </c>
      <c r="G45" s="8" t="s">
        <v>54</v>
      </c>
      <c r="H45" s="8" t="s">
        <v>54</v>
      </c>
    </row>
    <row r="46" spans="1:8" ht="50.1" customHeight="1">
      <c r="A46" s="6" t="s">
        <v>140</v>
      </c>
      <c r="B46" s="5" t="s">
        <v>141</v>
      </c>
      <c r="C46" s="5" t="s">
        <v>142</v>
      </c>
      <c r="D46" s="5"/>
      <c r="E46" s="8" t="s">
        <v>54</v>
      </c>
      <c r="F46" s="8" t="s">
        <v>54</v>
      </c>
      <c r="G46" s="8" t="s">
        <v>54</v>
      </c>
      <c r="H46" s="8" t="s">
        <v>54</v>
      </c>
    </row>
    <row r="47" spans="1:8" ht="75" customHeight="1">
      <c r="A47" s="6" t="s">
        <v>143</v>
      </c>
      <c r="B47" s="5" t="s">
        <v>144</v>
      </c>
      <c r="C47" s="5" t="s">
        <v>145</v>
      </c>
      <c r="D47" s="5"/>
      <c r="E47" s="8">
        <v>41372053.109999999</v>
      </c>
      <c r="F47" s="8">
        <v>36926949.020000003</v>
      </c>
      <c r="G47" s="8">
        <v>36926949.020000003</v>
      </c>
      <c r="H47" s="8">
        <v>0</v>
      </c>
    </row>
    <row r="48" spans="1:8" ht="38.1" customHeight="1">
      <c r="A48" s="6" t="s">
        <v>146</v>
      </c>
      <c r="B48" s="5" t="s">
        <v>147</v>
      </c>
      <c r="C48" s="5" t="s">
        <v>145</v>
      </c>
      <c r="D48" s="5" t="s">
        <v>148</v>
      </c>
      <c r="E48" s="8">
        <v>41372053.109999999</v>
      </c>
      <c r="F48" s="8">
        <v>36926949.020000003</v>
      </c>
      <c r="G48" s="8">
        <v>36926949.020000003</v>
      </c>
      <c r="H48" s="8">
        <v>0</v>
      </c>
    </row>
    <row r="49" spans="1:8" ht="24.95" customHeight="1">
      <c r="A49" s="6" t="s">
        <v>149</v>
      </c>
      <c r="B49" s="5" t="s">
        <v>150</v>
      </c>
      <c r="C49" s="5" t="s">
        <v>145</v>
      </c>
      <c r="D49" s="5"/>
      <c r="E49" s="8" t="s">
        <v>54</v>
      </c>
      <c r="F49" s="8" t="s">
        <v>54</v>
      </c>
      <c r="G49" s="8" t="s">
        <v>54</v>
      </c>
      <c r="H49" s="8" t="s">
        <v>54</v>
      </c>
    </row>
    <row r="50" spans="1:8" ht="75" customHeight="1">
      <c r="A50" s="6" t="s">
        <v>151</v>
      </c>
      <c r="B50" s="5" t="s">
        <v>152</v>
      </c>
      <c r="C50" s="5" t="s">
        <v>153</v>
      </c>
      <c r="D50" s="5"/>
      <c r="E50" s="8" t="s">
        <v>54</v>
      </c>
      <c r="F50" s="8" t="s">
        <v>54</v>
      </c>
      <c r="G50" s="8" t="s">
        <v>54</v>
      </c>
      <c r="H50" s="8" t="s">
        <v>54</v>
      </c>
    </row>
    <row r="51" spans="1:8" ht="38.1" customHeight="1">
      <c r="A51" s="6" t="s">
        <v>154</v>
      </c>
      <c r="B51" s="5" t="s">
        <v>155</v>
      </c>
      <c r="C51" s="5" t="s">
        <v>153</v>
      </c>
      <c r="D51" s="5"/>
      <c r="E51" s="8" t="s">
        <v>54</v>
      </c>
      <c r="F51" s="8" t="s">
        <v>54</v>
      </c>
      <c r="G51" s="8" t="s">
        <v>54</v>
      </c>
      <c r="H51" s="8" t="s">
        <v>54</v>
      </c>
    </row>
    <row r="52" spans="1:8" ht="24.95" customHeight="1">
      <c r="A52" s="6" t="s">
        <v>156</v>
      </c>
      <c r="B52" s="5" t="s">
        <v>157</v>
      </c>
      <c r="C52" s="5" t="s">
        <v>153</v>
      </c>
      <c r="D52" s="5"/>
      <c r="E52" s="8" t="s">
        <v>54</v>
      </c>
      <c r="F52" s="8" t="s">
        <v>54</v>
      </c>
      <c r="G52" s="8" t="s">
        <v>54</v>
      </c>
      <c r="H52" s="8" t="s">
        <v>54</v>
      </c>
    </row>
    <row r="53" spans="1:8" ht="24.95" customHeight="1">
      <c r="A53" s="6" t="s">
        <v>158</v>
      </c>
      <c r="B53" s="5" t="s">
        <v>159</v>
      </c>
      <c r="C53" s="5" t="s">
        <v>53</v>
      </c>
      <c r="D53" s="5"/>
      <c r="E53" s="8" t="s">
        <v>54</v>
      </c>
      <c r="F53" s="8" t="s">
        <v>54</v>
      </c>
      <c r="G53" s="8" t="s">
        <v>54</v>
      </c>
      <c r="H53" s="8" t="s">
        <v>54</v>
      </c>
    </row>
    <row r="54" spans="1:8" ht="50.1" customHeight="1">
      <c r="A54" s="6" t="s">
        <v>160</v>
      </c>
      <c r="B54" s="5" t="s">
        <v>161</v>
      </c>
      <c r="C54" s="5" t="s">
        <v>162</v>
      </c>
      <c r="D54" s="5"/>
      <c r="E54" s="8" t="s">
        <v>54</v>
      </c>
      <c r="F54" s="8" t="s">
        <v>54</v>
      </c>
      <c r="G54" s="8" t="s">
        <v>54</v>
      </c>
      <c r="H54" s="8" t="s">
        <v>54</v>
      </c>
    </row>
    <row r="55" spans="1:8" ht="50.1" customHeight="1">
      <c r="A55" s="6" t="s">
        <v>163</v>
      </c>
      <c r="B55" s="5" t="s">
        <v>164</v>
      </c>
      <c r="C55" s="5" t="s">
        <v>165</v>
      </c>
      <c r="D55" s="5"/>
      <c r="E55" s="8" t="s">
        <v>54</v>
      </c>
      <c r="F55" s="8" t="s">
        <v>54</v>
      </c>
      <c r="G55" s="8" t="s">
        <v>54</v>
      </c>
      <c r="H55" s="8" t="s">
        <v>54</v>
      </c>
    </row>
    <row r="56" spans="1:8" ht="50.1" customHeight="1">
      <c r="A56" s="6" t="s">
        <v>166</v>
      </c>
      <c r="B56" s="5" t="s">
        <v>167</v>
      </c>
      <c r="C56" s="5" t="s">
        <v>168</v>
      </c>
      <c r="D56" s="5"/>
      <c r="E56" s="8" t="s">
        <v>54</v>
      </c>
      <c r="F56" s="8" t="s">
        <v>54</v>
      </c>
      <c r="G56" s="8" t="s">
        <v>54</v>
      </c>
      <c r="H56" s="8" t="s">
        <v>54</v>
      </c>
    </row>
    <row r="57" spans="1:8" ht="99.95" customHeight="1">
      <c r="A57" s="6" t="s">
        <v>169</v>
      </c>
      <c r="B57" s="5" t="s">
        <v>170</v>
      </c>
      <c r="C57" s="5" t="s">
        <v>171</v>
      </c>
      <c r="D57" s="5"/>
      <c r="E57" s="8" t="s">
        <v>54</v>
      </c>
      <c r="F57" s="8" t="s">
        <v>54</v>
      </c>
      <c r="G57" s="8" t="s">
        <v>54</v>
      </c>
      <c r="H57" s="8" t="s">
        <v>54</v>
      </c>
    </row>
    <row r="58" spans="1:8" ht="24.95" customHeight="1">
      <c r="A58" s="6" t="s">
        <v>172</v>
      </c>
      <c r="B58" s="5" t="s">
        <v>173</v>
      </c>
      <c r="C58" s="5" t="s">
        <v>174</v>
      </c>
      <c r="D58" s="5"/>
      <c r="E58" s="8" t="s">
        <v>54</v>
      </c>
      <c r="F58" s="8" t="s">
        <v>54</v>
      </c>
      <c r="G58" s="8" t="s">
        <v>54</v>
      </c>
      <c r="H58" s="8" t="s">
        <v>54</v>
      </c>
    </row>
    <row r="59" spans="1:8" ht="24.95" customHeight="1">
      <c r="A59" s="6" t="s">
        <v>175</v>
      </c>
      <c r="B59" s="5" t="s">
        <v>176</v>
      </c>
      <c r="C59" s="5" t="s">
        <v>177</v>
      </c>
      <c r="D59" s="5"/>
      <c r="E59" s="8">
        <v>371864.66</v>
      </c>
      <c r="F59" s="8">
        <v>368337.86</v>
      </c>
      <c r="G59" s="8">
        <v>368337.86</v>
      </c>
      <c r="H59" s="8">
        <v>0</v>
      </c>
    </row>
    <row r="60" spans="1:8" ht="38.1" customHeight="1">
      <c r="A60" s="6" t="s">
        <v>178</v>
      </c>
      <c r="B60" s="5" t="s">
        <v>179</v>
      </c>
      <c r="C60" s="5" t="s">
        <v>180</v>
      </c>
      <c r="D60" s="5" t="s">
        <v>181</v>
      </c>
      <c r="E60" s="8">
        <v>268094.5</v>
      </c>
      <c r="F60" s="8">
        <v>268094.5</v>
      </c>
      <c r="G60" s="8">
        <v>268094.5</v>
      </c>
      <c r="H60" s="8">
        <v>0</v>
      </c>
    </row>
    <row r="61" spans="1:8" ht="24.95" customHeight="1">
      <c r="A61" s="6" t="s">
        <v>182</v>
      </c>
      <c r="B61" s="5" t="s">
        <v>179</v>
      </c>
      <c r="C61" s="5" t="s">
        <v>180</v>
      </c>
      <c r="D61" s="5" t="s">
        <v>181</v>
      </c>
      <c r="E61" s="8">
        <v>61749.36</v>
      </c>
      <c r="F61" s="8">
        <v>61749.36</v>
      </c>
      <c r="G61" s="8">
        <v>61749.36</v>
      </c>
      <c r="H61" s="8">
        <v>0</v>
      </c>
    </row>
    <row r="62" spans="1:8" ht="24.95" customHeight="1">
      <c r="A62" s="6" t="s">
        <v>183</v>
      </c>
      <c r="B62" s="5" t="s">
        <v>184</v>
      </c>
      <c r="C62" s="5" t="s">
        <v>185</v>
      </c>
      <c r="D62" s="5" t="s">
        <v>181</v>
      </c>
      <c r="E62" s="8">
        <v>12494</v>
      </c>
      <c r="F62" s="8">
        <v>12494</v>
      </c>
      <c r="G62" s="8">
        <v>12494</v>
      </c>
      <c r="H62" s="8">
        <v>0</v>
      </c>
    </row>
    <row r="63" spans="1:8" ht="75" customHeight="1">
      <c r="A63" s="6" t="s">
        <v>186</v>
      </c>
      <c r="B63" s="5" t="s">
        <v>184</v>
      </c>
      <c r="C63" s="5" t="s">
        <v>185</v>
      </c>
      <c r="D63" s="5" t="s">
        <v>181</v>
      </c>
      <c r="E63" s="8">
        <v>10000</v>
      </c>
      <c r="F63" s="8">
        <v>6000</v>
      </c>
      <c r="G63" s="8">
        <v>6000</v>
      </c>
      <c r="H63" s="8">
        <v>0</v>
      </c>
    </row>
    <row r="64" spans="1:8" ht="24.95" customHeight="1">
      <c r="A64" s="6" t="s">
        <v>187</v>
      </c>
      <c r="B64" s="5" t="s">
        <v>188</v>
      </c>
      <c r="C64" s="5" t="s">
        <v>189</v>
      </c>
      <c r="D64" s="5" t="s">
        <v>181</v>
      </c>
      <c r="E64" s="8" t="s">
        <v>54</v>
      </c>
      <c r="F64" s="8" t="s">
        <v>54</v>
      </c>
      <c r="G64" s="8" t="s">
        <v>54</v>
      </c>
      <c r="H64" s="8" t="s">
        <v>54</v>
      </c>
    </row>
    <row r="65" spans="1:8" ht="50.1" customHeight="1">
      <c r="A65" s="6" t="s">
        <v>190</v>
      </c>
      <c r="B65" s="5" t="s">
        <v>188</v>
      </c>
      <c r="C65" s="5" t="s">
        <v>189</v>
      </c>
      <c r="D65" s="5" t="s">
        <v>191</v>
      </c>
      <c r="E65" s="8" t="s">
        <v>54</v>
      </c>
      <c r="F65" s="8" t="s">
        <v>54</v>
      </c>
      <c r="G65" s="8" t="s">
        <v>54</v>
      </c>
      <c r="H65" s="8" t="s">
        <v>54</v>
      </c>
    </row>
    <row r="66" spans="1:8" ht="50.1" customHeight="1">
      <c r="A66" s="6" t="s">
        <v>192</v>
      </c>
      <c r="B66" s="5" t="s">
        <v>188</v>
      </c>
      <c r="C66" s="5" t="s">
        <v>189</v>
      </c>
      <c r="D66" s="5" t="s">
        <v>193</v>
      </c>
      <c r="E66" s="8" t="s">
        <v>54</v>
      </c>
      <c r="F66" s="8" t="s">
        <v>54</v>
      </c>
      <c r="G66" s="8" t="s">
        <v>54</v>
      </c>
      <c r="H66" s="8" t="s">
        <v>54</v>
      </c>
    </row>
    <row r="67" spans="1:8" ht="24.95" customHeight="1">
      <c r="A67" s="6" t="s">
        <v>194</v>
      </c>
      <c r="B67" s="5" t="s">
        <v>188</v>
      </c>
      <c r="C67" s="5" t="s">
        <v>189</v>
      </c>
      <c r="D67" s="5" t="s">
        <v>195</v>
      </c>
      <c r="E67" s="8">
        <v>19526.8</v>
      </c>
      <c r="F67" s="8">
        <v>20000</v>
      </c>
      <c r="G67" s="8">
        <v>20000</v>
      </c>
      <c r="H67" s="8">
        <v>0</v>
      </c>
    </row>
    <row r="68" spans="1:8" ht="50.1" customHeight="1">
      <c r="A68" s="6" t="s">
        <v>196</v>
      </c>
      <c r="B68" s="5" t="s">
        <v>197</v>
      </c>
      <c r="C68" s="5" t="s">
        <v>53</v>
      </c>
      <c r="D68" s="5"/>
      <c r="E68" s="8" t="s">
        <v>54</v>
      </c>
      <c r="F68" s="8" t="s">
        <v>54</v>
      </c>
      <c r="G68" s="8" t="s">
        <v>54</v>
      </c>
      <c r="H68" s="8" t="s">
        <v>54</v>
      </c>
    </row>
    <row r="69" spans="1:8" ht="75" customHeight="1">
      <c r="A69" s="6" t="s">
        <v>198</v>
      </c>
      <c r="B69" s="5" t="s">
        <v>199</v>
      </c>
      <c r="C69" s="5" t="s">
        <v>200</v>
      </c>
      <c r="D69" s="5"/>
      <c r="E69" s="8" t="s">
        <v>54</v>
      </c>
      <c r="F69" s="8" t="s">
        <v>54</v>
      </c>
      <c r="G69" s="8" t="s">
        <v>54</v>
      </c>
      <c r="H69" s="8" t="s">
        <v>54</v>
      </c>
    </row>
    <row r="70" spans="1:8" ht="24.95" customHeight="1">
      <c r="A70" s="6" t="s">
        <v>201</v>
      </c>
      <c r="B70" s="5" t="s">
        <v>202</v>
      </c>
      <c r="C70" s="5" t="s">
        <v>53</v>
      </c>
      <c r="D70" s="5"/>
      <c r="E70" s="8">
        <v>31657280.010000002</v>
      </c>
      <c r="F70" s="8">
        <v>25928749.190000001</v>
      </c>
      <c r="G70" s="8">
        <v>25928749.190000001</v>
      </c>
      <c r="H70" s="8">
        <v>0</v>
      </c>
    </row>
    <row r="71" spans="1:8" ht="63" customHeight="1">
      <c r="A71" s="6" t="s">
        <v>203</v>
      </c>
      <c r="B71" s="5" t="s">
        <v>204</v>
      </c>
      <c r="C71" s="5" t="s">
        <v>205</v>
      </c>
      <c r="D71" s="5"/>
      <c r="E71" s="8" t="s">
        <v>54</v>
      </c>
      <c r="F71" s="8" t="s">
        <v>54</v>
      </c>
      <c r="G71" s="8" t="s">
        <v>54</v>
      </c>
      <c r="H71" s="8" t="s">
        <v>54</v>
      </c>
    </row>
    <row r="72" spans="1:8" ht="50.1" customHeight="1">
      <c r="A72" s="6" t="s">
        <v>206</v>
      </c>
      <c r="B72" s="5" t="s">
        <v>207</v>
      </c>
      <c r="C72" s="5" t="s">
        <v>208</v>
      </c>
      <c r="D72" s="5"/>
      <c r="E72" s="8" t="s">
        <v>54</v>
      </c>
      <c r="F72" s="8" t="s">
        <v>54</v>
      </c>
      <c r="G72" s="8" t="s">
        <v>54</v>
      </c>
      <c r="H72" s="8" t="s">
        <v>54</v>
      </c>
    </row>
    <row r="73" spans="1:8" ht="50.1" customHeight="1">
      <c r="A73" s="6" t="s">
        <v>209</v>
      </c>
      <c r="B73" s="5" t="s">
        <v>210</v>
      </c>
      <c r="C73" s="5" t="s">
        <v>211</v>
      </c>
      <c r="D73" s="5"/>
      <c r="E73" s="8" t="s">
        <v>54</v>
      </c>
      <c r="F73" s="8" t="s">
        <v>54</v>
      </c>
      <c r="G73" s="8" t="s">
        <v>54</v>
      </c>
      <c r="H73" s="8" t="s">
        <v>54</v>
      </c>
    </row>
    <row r="74" spans="1:8" ht="24.95" customHeight="1">
      <c r="A74" s="6" t="s">
        <v>212</v>
      </c>
      <c r="B74" s="5" t="s">
        <v>213</v>
      </c>
      <c r="C74" s="5" t="s">
        <v>214</v>
      </c>
      <c r="D74" s="5"/>
      <c r="E74" s="8">
        <v>31657280.010000002</v>
      </c>
      <c r="F74" s="8">
        <v>25928749.190000001</v>
      </c>
      <c r="G74" s="8">
        <v>25928749.190000001</v>
      </c>
      <c r="H74" s="8">
        <v>0</v>
      </c>
    </row>
    <row r="75" spans="1:8" ht="24.95" customHeight="1">
      <c r="A75" s="6" t="s">
        <v>215</v>
      </c>
      <c r="B75" s="5" t="s">
        <v>53</v>
      </c>
      <c r="C75" s="5" t="s">
        <v>53</v>
      </c>
      <c r="D75" s="5"/>
      <c r="E75" s="8" t="s">
        <v>54</v>
      </c>
      <c r="F75" s="8" t="s">
        <v>54</v>
      </c>
      <c r="G75" s="8" t="s">
        <v>54</v>
      </c>
      <c r="H75" s="8" t="s">
        <v>54</v>
      </c>
    </row>
    <row r="76" spans="1:8" ht="24.95" customHeight="1">
      <c r="A76" s="6" t="s">
        <v>216</v>
      </c>
      <c r="B76" s="5" t="s">
        <v>217</v>
      </c>
      <c r="C76" s="5" t="s">
        <v>214</v>
      </c>
      <c r="D76" s="5" t="s">
        <v>218</v>
      </c>
      <c r="E76" s="8">
        <v>631251.56000000006</v>
      </c>
      <c r="F76" s="8">
        <v>631251.56000000006</v>
      </c>
      <c r="G76" s="8">
        <v>631251.56000000006</v>
      </c>
      <c r="H76" s="8">
        <v>0</v>
      </c>
    </row>
    <row r="77" spans="1:8" ht="24.95" customHeight="1">
      <c r="A77" s="6" t="s">
        <v>135</v>
      </c>
      <c r="B77" s="5" t="s">
        <v>219</v>
      </c>
      <c r="C77" s="5" t="s">
        <v>214</v>
      </c>
      <c r="D77" s="5" t="s">
        <v>136</v>
      </c>
      <c r="E77" s="8" t="s">
        <v>54</v>
      </c>
      <c r="F77" s="8" t="s">
        <v>54</v>
      </c>
      <c r="G77" s="8" t="s">
        <v>54</v>
      </c>
      <c r="H77" s="8" t="s">
        <v>54</v>
      </c>
    </row>
    <row r="78" spans="1:8" ht="24.95" customHeight="1">
      <c r="A78" s="6" t="s">
        <v>220</v>
      </c>
      <c r="B78" s="5" t="s">
        <v>221</v>
      </c>
      <c r="C78" s="5" t="s">
        <v>214</v>
      </c>
      <c r="D78" s="5" t="s">
        <v>222</v>
      </c>
      <c r="E78" s="8">
        <v>976025.16</v>
      </c>
      <c r="F78" s="8">
        <v>960000</v>
      </c>
      <c r="G78" s="8">
        <v>960000</v>
      </c>
      <c r="H78" s="8">
        <v>0</v>
      </c>
    </row>
    <row r="79" spans="1:8" ht="24.95" customHeight="1">
      <c r="A79" s="6" t="s">
        <v>220</v>
      </c>
      <c r="B79" s="5" t="s">
        <v>221</v>
      </c>
      <c r="C79" s="5" t="s">
        <v>223</v>
      </c>
      <c r="D79" s="5" t="s">
        <v>222</v>
      </c>
      <c r="E79" s="8">
        <v>5592327</v>
      </c>
      <c r="F79" s="8">
        <v>5203188.57</v>
      </c>
      <c r="G79" s="8">
        <v>5203188.57</v>
      </c>
      <c r="H79" s="8">
        <v>0</v>
      </c>
    </row>
    <row r="80" spans="1:8" ht="24.95" customHeight="1">
      <c r="A80" s="6" t="s">
        <v>224</v>
      </c>
      <c r="B80" s="5" t="s">
        <v>225</v>
      </c>
      <c r="C80" s="5" t="s">
        <v>214</v>
      </c>
      <c r="D80" s="5" t="s">
        <v>226</v>
      </c>
      <c r="E80" s="8" t="s">
        <v>54</v>
      </c>
      <c r="F80" s="8" t="s">
        <v>54</v>
      </c>
      <c r="G80" s="8" t="s">
        <v>54</v>
      </c>
      <c r="H80" s="8" t="s">
        <v>54</v>
      </c>
    </row>
    <row r="81" spans="1:8" ht="24.95" customHeight="1">
      <c r="A81" s="6" t="s">
        <v>227</v>
      </c>
      <c r="B81" s="5" t="s">
        <v>228</v>
      </c>
      <c r="C81" s="5" t="s">
        <v>214</v>
      </c>
      <c r="D81" s="5" t="s">
        <v>229</v>
      </c>
      <c r="E81" s="8">
        <v>2120474.52</v>
      </c>
      <c r="F81" s="8">
        <v>1585552</v>
      </c>
      <c r="G81" s="8">
        <v>1585552</v>
      </c>
      <c r="H81" s="8">
        <v>0</v>
      </c>
    </row>
    <row r="82" spans="1:8" ht="24.95" customHeight="1">
      <c r="A82" s="6" t="s">
        <v>137</v>
      </c>
      <c r="B82" s="5" t="s">
        <v>230</v>
      </c>
      <c r="C82" s="5" t="s">
        <v>214</v>
      </c>
      <c r="D82" s="5" t="s">
        <v>138</v>
      </c>
      <c r="E82" s="8">
        <v>2435586.66</v>
      </c>
      <c r="F82" s="8">
        <v>1903750.7</v>
      </c>
      <c r="G82" s="8">
        <v>1903750.7</v>
      </c>
      <c r="H82" s="8">
        <v>0</v>
      </c>
    </row>
    <row r="83" spans="1:8" ht="24.95" customHeight="1">
      <c r="A83" s="6" t="s">
        <v>231</v>
      </c>
      <c r="B83" s="5" t="s">
        <v>232</v>
      </c>
      <c r="C83" s="5" t="s">
        <v>214</v>
      </c>
      <c r="D83" s="5" t="s">
        <v>233</v>
      </c>
      <c r="E83" s="8" t="s">
        <v>54</v>
      </c>
      <c r="F83" s="8" t="s">
        <v>54</v>
      </c>
      <c r="G83" s="8" t="s">
        <v>54</v>
      </c>
      <c r="H83" s="8" t="s">
        <v>54</v>
      </c>
    </row>
    <row r="84" spans="1:8" ht="24.95" customHeight="1">
      <c r="A84" s="6" t="s">
        <v>234</v>
      </c>
      <c r="B84" s="5" t="s">
        <v>235</v>
      </c>
      <c r="C84" s="5" t="s">
        <v>214</v>
      </c>
      <c r="D84" s="5" t="s">
        <v>236</v>
      </c>
      <c r="E84" s="8">
        <v>15745.3</v>
      </c>
      <c r="F84" s="8">
        <v>15745.3</v>
      </c>
      <c r="G84" s="8">
        <v>15745.3</v>
      </c>
      <c r="H84" s="8">
        <v>0</v>
      </c>
    </row>
    <row r="85" spans="1:8" ht="24.95" customHeight="1">
      <c r="A85" s="6" t="s">
        <v>237</v>
      </c>
      <c r="B85" s="5" t="s">
        <v>238</v>
      </c>
      <c r="C85" s="5" t="s">
        <v>214</v>
      </c>
      <c r="D85" s="5" t="s">
        <v>239</v>
      </c>
      <c r="E85" s="8">
        <v>2255110.52</v>
      </c>
      <c r="F85" s="8">
        <v>155508.32999999999</v>
      </c>
      <c r="G85" s="8">
        <v>155508.32999999999</v>
      </c>
      <c r="H85" s="8">
        <v>0</v>
      </c>
    </row>
    <row r="86" spans="1:8" ht="24.95" customHeight="1">
      <c r="A86" s="6" t="s">
        <v>240</v>
      </c>
      <c r="B86" s="5" t="s">
        <v>241</v>
      </c>
      <c r="C86" s="5" t="s">
        <v>214</v>
      </c>
      <c r="D86" s="5" t="s">
        <v>168</v>
      </c>
      <c r="E86" s="8">
        <v>17630759.289999999</v>
      </c>
      <c r="F86" s="8">
        <v>15473752.73</v>
      </c>
      <c r="G86" s="8">
        <v>15473752.73</v>
      </c>
      <c r="H86" s="8">
        <v>0</v>
      </c>
    </row>
    <row r="87" spans="1:8" ht="24.95" customHeight="1">
      <c r="A87" s="6" t="s">
        <v>91</v>
      </c>
      <c r="B87" s="5" t="s">
        <v>53</v>
      </c>
      <c r="C87" s="5" t="s">
        <v>53</v>
      </c>
      <c r="D87" s="5"/>
      <c r="E87" s="8" t="s">
        <v>54</v>
      </c>
      <c r="F87" s="8" t="s">
        <v>54</v>
      </c>
      <c r="G87" s="8" t="s">
        <v>54</v>
      </c>
      <c r="H87" s="8" t="s">
        <v>54</v>
      </c>
    </row>
    <row r="88" spans="1:8" ht="50.1" customHeight="1">
      <c r="A88" s="6" t="s">
        <v>242</v>
      </c>
      <c r="B88" s="5" t="s">
        <v>241</v>
      </c>
      <c r="C88" s="5" t="s">
        <v>214</v>
      </c>
      <c r="D88" s="5" t="s">
        <v>243</v>
      </c>
      <c r="E88" s="8">
        <v>710000</v>
      </c>
      <c r="F88" s="8">
        <v>710000</v>
      </c>
      <c r="G88" s="8">
        <v>710000</v>
      </c>
      <c r="H88" s="8">
        <v>0</v>
      </c>
    </row>
    <row r="89" spans="1:8" ht="24.95" customHeight="1">
      <c r="A89" s="6" t="s">
        <v>244</v>
      </c>
      <c r="B89" s="5" t="s">
        <v>241</v>
      </c>
      <c r="C89" s="5" t="s">
        <v>214</v>
      </c>
      <c r="D89" s="5" t="s">
        <v>245</v>
      </c>
      <c r="E89" s="8">
        <v>14418170.359999999</v>
      </c>
      <c r="F89" s="8">
        <v>12965650</v>
      </c>
      <c r="G89" s="8">
        <v>12965650</v>
      </c>
      <c r="H89" s="8">
        <v>0</v>
      </c>
    </row>
    <row r="90" spans="1:8" ht="24.95" customHeight="1">
      <c r="A90" s="6" t="s">
        <v>246</v>
      </c>
      <c r="B90" s="5" t="s">
        <v>241</v>
      </c>
      <c r="C90" s="5" t="s">
        <v>214</v>
      </c>
      <c r="D90" s="5" t="s">
        <v>247</v>
      </c>
      <c r="E90" s="8">
        <v>690040.31</v>
      </c>
      <c r="F90" s="8">
        <v>681800</v>
      </c>
      <c r="G90" s="8">
        <v>681800</v>
      </c>
      <c r="H90" s="8">
        <v>0</v>
      </c>
    </row>
    <row r="91" spans="1:8" ht="24.95" customHeight="1">
      <c r="A91" s="6" t="s">
        <v>248</v>
      </c>
      <c r="B91" s="5" t="s">
        <v>241</v>
      </c>
      <c r="C91" s="5" t="s">
        <v>214</v>
      </c>
      <c r="D91" s="5" t="s">
        <v>249</v>
      </c>
      <c r="E91" s="8">
        <v>20000</v>
      </c>
      <c r="F91" s="8">
        <v>20000</v>
      </c>
      <c r="G91" s="8">
        <v>20000</v>
      </c>
      <c r="H91" s="8">
        <v>0</v>
      </c>
    </row>
    <row r="92" spans="1:8" ht="24.95" customHeight="1">
      <c r="A92" s="6" t="s">
        <v>250</v>
      </c>
      <c r="B92" s="5" t="s">
        <v>241</v>
      </c>
      <c r="C92" s="5" t="s">
        <v>214</v>
      </c>
      <c r="D92" s="5" t="s">
        <v>251</v>
      </c>
      <c r="E92" s="8">
        <v>818769.54</v>
      </c>
      <c r="F92" s="8">
        <v>528752</v>
      </c>
      <c r="G92" s="8">
        <v>528752</v>
      </c>
      <c r="H92" s="8">
        <v>0</v>
      </c>
    </row>
    <row r="93" spans="1:8" ht="24.95" customHeight="1">
      <c r="A93" s="6" t="s">
        <v>252</v>
      </c>
      <c r="B93" s="5" t="s">
        <v>241</v>
      </c>
      <c r="C93" s="5" t="s">
        <v>214</v>
      </c>
      <c r="D93" s="5" t="s">
        <v>253</v>
      </c>
      <c r="E93" s="8">
        <v>950721.58</v>
      </c>
      <c r="F93" s="8">
        <v>541550.73</v>
      </c>
      <c r="G93" s="8">
        <v>541550.73</v>
      </c>
      <c r="H93" s="8">
        <v>0</v>
      </c>
    </row>
    <row r="94" spans="1:8" ht="50.1" customHeight="1">
      <c r="A94" s="6" t="s">
        <v>254</v>
      </c>
      <c r="B94" s="5" t="s">
        <v>241</v>
      </c>
      <c r="C94" s="5" t="s">
        <v>214</v>
      </c>
      <c r="D94" s="5" t="s">
        <v>255</v>
      </c>
      <c r="E94" s="8" t="s">
        <v>54</v>
      </c>
      <c r="F94" s="8" t="s">
        <v>54</v>
      </c>
      <c r="G94" s="8" t="s">
        <v>54</v>
      </c>
      <c r="H94" s="8" t="s">
        <v>54</v>
      </c>
    </row>
    <row r="95" spans="1:8" ht="50.1" customHeight="1">
      <c r="A95" s="6" t="s">
        <v>256</v>
      </c>
      <c r="B95" s="5" t="s">
        <v>241</v>
      </c>
      <c r="C95" s="5" t="s">
        <v>214</v>
      </c>
      <c r="D95" s="5" t="s">
        <v>257</v>
      </c>
      <c r="E95" s="8">
        <v>23057.5</v>
      </c>
      <c r="F95" s="8">
        <v>26000</v>
      </c>
      <c r="G95" s="8">
        <v>26000</v>
      </c>
      <c r="H95" s="8">
        <v>0</v>
      </c>
    </row>
    <row r="96" spans="1:8" ht="50.1" customHeight="1">
      <c r="A96" s="6" t="s">
        <v>258</v>
      </c>
      <c r="B96" s="5" t="s">
        <v>259</v>
      </c>
      <c r="C96" s="5" t="s">
        <v>109</v>
      </c>
      <c r="D96" s="5"/>
      <c r="E96" s="8" t="s">
        <v>54</v>
      </c>
      <c r="F96" s="8" t="s">
        <v>54</v>
      </c>
      <c r="G96" s="8" t="s">
        <v>54</v>
      </c>
      <c r="H96" s="8" t="s">
        <v>54</v>
      </c>
    </row>
    <row r="97" spans="1:8" ht="63" customHeight="1">
      <c r="A97" s="6" t="s">
        <v>260</v>
      </c>
      <c r="B97" s="5" t="s">
        <v>261</v>
      </c>
      <c r="C97" s="5" t="s">
        <v>262</v>
      </c>
      <c r="D97" s="5"/>
      <c r="E97" s="8" t="s">
        <v>54</v>
      </c>
      <c r="F97" s="8" t="s">
        <v>54</v>
      </c>
      <c r="G97" s="8" t="s">
        <v>54</v>
      </c>
      <c r="H97" s="8" t="s">
        <v>54</v>
      </c>
    </row>
    <row r="98" spans="1:8" ht="50.1" customHeight="1">
      <c r="A98" s="6" t="s">
        <v>263</v>
      </c>
      <c r="B98" s="5" t="s">
        <v>264</v>
      </c>
      <c r="C98" s="5" t="s">
        <v>265</v>
      </c>
      <c r="D98" s="5"/>
      <c r="E98" s="8" t="s">
        <v>54</v>
      </c>
      <c r="F98" s="8" t="s">
        <v>54</v>
      </c>
      <c r="G98" s="8" t="s">
        <v>54</v>
      </c>
      <c r="H98" s="8" t="s">
        <v>54</v>
      </c>
    </row>
    <row r="99" spans="1:8" ht="99.95" customHeight="1">
      <c r="A99" s="6" t="s">
        <v>266</v>
      </c>
      <c r="B99" s="5" t="s">
        <v>122</v>
      </c>
      <c r="C99" s="5"/>
      <c r="D99" s="5"/>
      <c r="E99" s="8">
        <v>191861223.53999999</v>
      </c>
      <c r="F99" s="8">
        <v>185833533.40000001</v>
      </c>
      <c r="G99" s="8">
        <v>185833533.40000001</v>
      </c>
      <c r="H99" s="8">
        <v>0</v>
      </c>
    </row>
    <row r="100" spans="1:8" ht="38.1" customHeight="1">
      <c r="A100" s="6" t="s">
        <v>123</v>
      </c>
      <c r="B100" s="5" t="s">
        <v>124</v>
      </c>
      <c r="C100" s="5" t="s">
        <v>53</v>
      </c>
      <c r="D100" s="5"/>
      <c r="E100" s="8">
        <v>162768451.16</v>
      </c>
      <c r="F100" s="8">
        <v>159813030.16999999</v>
      </c>
      <c r="G100" s="8">
        <v>159813030.16999999</v>
      </c>
      <c r="H100" s="8">
        <v>0</v>
      </c>
    </row>
    <row r="101" spans="1:8" ht="38.1" customHeight="1">
      <c r="A101" s="6" t="s">
        <v>125</v>
      </c>
      <c r="B101" s="5" t="s">
        <v>126</v>
      </c>
      <c r="C101" s="5" t="s">
        <v>127</v>
      </c>
      <c r="D101" s="5" t="s">
        <v>128</v>
      </c>
      <c r="E101" s="8">
        <v>124149400.48</v>
      </c>
      <c r="F101" s="8">
        <v>122111774.33</v>
      </c>
      <c r="G101" s="8">
        <v>122111774.33</v>
      </c>
      <c r="H101" s="8">
        <v>0</v>
      </c>
    </row>
    <row r="102" spans="1:8" ht="50.1" customHeight="1">
      <c r="A102" s="6" t="s">
        <v>129</v>
      </c>
      <c r="B102" s="5" t="s">
        <v>126</v>
      </c>
      <c r="C102" s="5" t="s">
        <v>127</v>
      </c>
      <c r="D102" s="5" t="s">
        <v>130</v>
      </c>
      <c r="E102" s="8">
        <v>990000</v>
      </c>
      <c r="F102" s="8">
        <v>800000</v>
      </c>
      <c r="G102" s="8">
        <v>800000</v>
      </c>
      <c r="H102" s="8">
        <v>0</v>
      </c>
    </row>
    <row r="103" spans="1:8" ht="24.95" customHeight="1">
      <c r="A103" s="6" t="s">
        <v>267</v>
      </c>
      <c r="B103" s="5" t="s">
        <v>132</v>
      </c>
      <c r="C103" s="5" t="s">
        <v>133</v>
      </c>
      <c r="D103" s="5" t="s">
        <v>138</v>
      </c>
      <c r="E103" s="8">
        <v>65499.3</v>
      </c>
      <c r="F103" s="8">
        <v>0</v>
      </c>
      <c r="G103" s="8">
        <v>0</v>
      </c>
      <c r="H103" s="8">
        <v>0</v>
      </c>
    </row>
    <row r="104" spans="1:8" ht="75" customHeight="1">
      <c r="A104" s="6" t="s">
        <v>139</v>
      </c>
      <c r="B104" s="5" t="s">
        <v>132</v>
      </c>
      <c r="C104" s="5" t="s">
        <v>133</v>
      </c>
      <c r="D104" s="5" t="s">
        <v>130</v>
      </c>
      <c r="E104" s="8" t="s">
        <v>54</v>
      </c>
      <c r="F104" s="8" t="s">
        <v>54</v>
      </c>
      <c r="G104" s="8" t="s">
        <v>54</v>
      </c>
      <c r="H104" s="8" t="s">
        <v>54</v>
      </c>
    </row>
    <row r="105" spans="1:8" ht="50.1" customHeight="1">
      <c r="A105" s="6" t="s">
        <v>140</v>
      </c>
      <c r="B105" s="5" t="s">
        <v>141</v>
      </c>
      <c r="C105" s="5" t="s">
        <v>142</v>
      </c>
      <c r="D105" s="5"/>
      <c r="E105" s="8" t="s">
        <v>54</v>
      </c>
      <c r="F105" s="8" t="s">
        <v>54</v>
      </c>
      <c r="G105" s="8" t="s">
        <v>54</v>
      </c>
      <c r="H105" s="8" t="s">
        <v>54</v>
      </c>
    </row>
    <row r="106" spans="1:8" ht="75" customHeight="1">
      <c r="A106" s="6" t="s">
        <v>143</v>
      </c>
      <c r="B106" s="5" t="s">
        <v>144</v>
      </c>
      <c r="C106" s="5" t="s">
        <v>145</v>
      </c>
      <c r="D106" s="5"/>
      <c r="E106" s="8">
        <v>37532132.380000003</v>
      </c>
      <c r="F106" s="8">
        <v>36877755.840000004</v>
      </c>
      <c r="G106" s="8">
        <v>36877755.840000004</v>
      </c>
      <c r="H106" s="8">
        <v>0</v>
      </c>
    </row>
    <row r="107" spans="1:8" ht="38.1" customHeight="1">
      <c r="A107" s="6" t="s">
        <v>146</v>
      </c>
      <c r="B107" s="5" t="s">
        <v>147</v>
      </c>
      <c r="C107" s="5" t="s">
        <v>145</v>
      </c>
      <c r="D107" s="5" t="s">
        <v>148</v>
      </c>
      <c r="E107" s="8">
        <v>37532132.380000003</v>
      </c>
      <c r="F107" s="8">
        <v>36877755.840000004</v>
      </c>
      <c r="G107" s="8">
        <v>36877755.840000004</v>
      </c>
      <c r="H107" s="8">
        <v>0</v>
      </c>
    </row>
    <row r="108" spans="1:8" ht="24.95" customHeight="1">
      <c r="A108" s="6" t="s">
        <v>149</v>
      </c>
      <c r="B108" s="5" t="s">
        <v>150</v>
      </c>
      <c r="C108" s="5" t="s">
        <v>145</v>
      </c>
      <c r="D108" s="5"/>
      <c r="E108" s="8" t="s">
        <v>54</v>
      </c>
      <c r="F108" s="8" t="s">
        <v>54</v>
      </c>
      <c r="G108" s="8" t="s">
        <v>54</v>
      </c>
      <c r="H108" s="8" t="s">
        <v>54</v>
      </c>
    </row>
    <row r="109" spans="1:8" ht="75" customHeight="1">
      <c r="A109" s="6" t="s">
        <v>151</v>
      </c>
      <c r="B109" s="5" t="s">
        <v>152</v>
      </c>
      <c r="C109" s="5" t="s">
        <v>153</v>
      </c>
      <c r="D109" s="5"/>
      <c r="E109" s="8" t="s">
        <v>54</v>
      </c>
      <c r="F109" s="8" t="s">
        <v>54</v>
      </c>
      <c r="G109" s="8" t="s">
        <v>54</v>
      </c>
      <c r="H109" s="8" t="s">
        <v>54</v>
      </c>
    </row>
    <row r="110" spans="1:8" ht="38.1" customHeight="1">
      <c r="A110" s="6" t="s">
        <v>268</v>
      </c>
      <c r="B110" s="5" t="s">
        <v>155</v>
      </c>
      <c r="C110" s="5" t="s">
        <v>153</v>
      </c>
      <c r="D110" s="5" t="s">
        <v>148</v>
      </c>
      <c r="E110" s="8" t="s">
        <v>54</v>
      </c>
      <c r="F110" s="8" t="s">
        <v>54</v>
      </c>
      <c r="G110" s="8" t="s">
        <v>54</v>
      </c>
      <c r="H110" s="8" t="s">
        <v>54</v>
      </c>
    </row>
    <row r="111" spans="1:8" ht="24.95" customHeight="1">
      <c r="A111" s="6" t="s">
        <v>156</v>
      </c>
      <c r="B111" s="5" t="s">
        <v>157</v>
      </c>
      <c r="C111" s="5"/>
      <c r="D111" s="5"/>
      <c r="E111" s="8" t="s">
        <v>54</v>
      </c>
      <c r="F111" s="8" t="s">
        <v>54</v>
      </c>
      <c r="G111" s="8" t="s">
        <v>54</v>
      </c>
      <c r="H111" s="8" t="s">
        <v>54</v>
      </c>
    </row>
    <row r="112" spans="1:8" ht="24.95" customHeight="1">
      <c r="A112" s="6" t="s">
        <v>175</v>
      </c>
      <c r="B112" s="5" t="s">
        <v>176</v>
      </c>
      <c r="C112" s="5" t="s">
        <v>177</v>
      </c>
      <c r="D112" s="5"/>
      <c r="E112" s="8">
        <v>346337.86</v>
      </c>
      <c r="F112" s="8">
        <v>342337.86</v>
      </c>
      <c r="G112" s="8">
        <v>342337.86</v>
      </c>
      <c r="H112" s="8">
        <v>0</v>
      </c>
    </row>
    <row r="113" spans="1:8" ht="63" customHeight="1">
      <c r="A113" s="6" t="s">
        <v>269</v>
      </c>
      <c r="B113" s="5" t="s">
        <v>179</v>
      </c>
      <c r="C113" s="5" t="s">
        <v>180</v>
      </c>
      <c r="D113" s="5" t="s">
        <v>181</v>
      </c>
      <c r="E113" s="8">
        <v>268094.5</v>
      </c>
      <c r="F113" s="8">
        <v>268094.5</v>
      </c>
      <c r="G113" s="8">
        <v>268094.5</v>
      </c>
      <c r="H113" s="8">
        <v>0</v>
      </c>
    </row>
    <row r="114" spans="1:8" ht="24.95" customHeight="1">
      <c r="A114" s="6" t="s">
        <v>182</v>
      </c>
      <c r="B114" s="5" t="s">
        <v>179</v>
      </c>
      <c r="C114" s="5" t="s">
        <v>180</v>
      </c>
      <c r="D114" s="5" t="s">
        <v>181</v>
      </c>
      <c r="E114" s="8">
        <v>61749.36</v>
      </c>
      <c r="F114" s="8">
        <v>61749.36</v>
      </c>
      <c r="G114" s="8">
        <v>61749.36</v>
      </c>
      <c r="H114" s="8">
        <v>0</v>
      </c>
    </row>
    <row r="115" spans="1:8" ht="24.95" customHeight="1">
      <c r="A115" s="6" t="s">
        <v>183</v>
      </c>
      <c r="B115" s="5" t="s">
        <v>184</v>
      </c>
      <c r="C115" s="5" t="s">
        <v>185</v>
      </c>
      <c r="D115" s="5" t="s">
        <v>181</v>
      </c>
      <c r="E115" s="8">
        <v>12494</v>
      </c>
      <c r="F115" s="8">
        <v>12494</v>
      </c>
      <c r="G115" s="8">
        <v>12494</v>
      </c>
      <c r="H115" s="8">
        <v>0</v>
      </c>
    </row>
    <row r="116" spans="1:8" ht="75" customHeight="1">
      <c r="A116" s="6" t="s">
        <v>186</v>
      </c>
      <c r="B116" s="5" t="s">
        <v>184</v>
      </c>
      <c r="C116" s="5" t="s">
        <v>185</v>
      </c>
      <c r="D116" s="5" t="s">
        <v>181</v>
      </c>
      <c r="E116" s="8">
        <v>4000</v>
      </c>
      <c r="F116" s="8">
        <v>0</v>
      </c>
      <c r="G116" s="8">
        <v>0</v>
      </c>
      <c r="H116" s="8">
        <v>0</v>
      </c>
    </row>
    <row r="117" spans="1:8" ht="24.95" customHeight="1">
      <c r="A117" s="6" t="s">
        <v>187</v>
      </c>
      <c r="B117" s="5" t="s">
        <v>188</v>
      </c>
      <c r="C117" s="5" t="s">
        <v>189</v>
      </c>
      <c r="D117" s="5" t="s">
        <v>181</v>
      </c>
      <c r="E117" s="8" t="s">
        <v>54</v>
      </c>
      <c r="F117" s="8" t="s">
        <v>54</v>
      </c>
      <c r="G117" s="8" t="s">
        <v>54</v>
      </c>
      <c r="H117" s="8" t="s">
        <v>54</v>
      </c>
    </row>
    <row r="118" spans="1:8" ht="50.1" customHeight="1">
      <c r="A118" s="6" t="s">
        <v>190</v>
      </c>
      <c r="B118" s="5" t="s">
        <v>188</v>
      </c>
      <c r="C118" s="5" t="s">
        <v>189</v>
      </c>
      <c r="D118" s="5" t="s">
        <v>191</v>
      </c>
      <c r="E118" s="8" t="s">
        <v>54</v>
      </c>
      <c r="F118" s="8" t="s">
        <v>54</v>
      </c>
      <c r="G118" s="8" t="s">
        <v>54</v>
      </c>
      <c r="H118" s="8" t="s">
        <v>54</v>
      </c>
    </row>
    <row r="119" spans="1:8" ht="50.1" customHeight="1">
      <c r="A119" s="6" t="s">
        <v>192</v>
      </c>
      <c r="B119" s="5" t="s">
        <v>188</v>
      </c>
      <c r="C119" s="5" t="s">
        <v>189</v>
      </c>
      <c r="D119" s="5" t="s">
        <v>193</v>
      </c>
      <c r="E119" s="8" t="s">
        <v>54</v>
      </c>
      <c r="F119" s="8" t="s">
        <v>54</v>
      </c>
      <c r="G119" s="8" t="s">
        <v>54</v>
      </c>
      <c r="H119" s="8" t="s">
        <v>54</v>
      </c>
    </row>
    <row r="120" spans="1:8" ht="24.95" customHeight="1">
      <c r="A120" s="6" t="s">
        <v>194</v>
      </c>
      <c r="B120" s="5" t="s">
        <v>188</v>
      </c>
      <c r="C120" s="5" t="s">
        <v>189</v>
      </c>
      <c r="D120" s="5" t="s">
        <v>195</v>
      </c>
      <c r="E120" s="8" t="s">
        <v>54</v>
      </c>
      <c r="F120" s="8" t="s">
        <v>54</v>
      </c>
      <c r="G120" s="8" t="s">
        <v>54</v>
      </c>
      <c r="H120" s="8" t="s">
        <v>54</v>
      </c>
    </row>
    <row r="121" spans="1:8" ht="50.1" customHeight="1">
      <c r="A121" s="6" t="s">
        <v>196</v>
      </c>
      <c r="B121" s="5" t="s">
        <v>197</v>
      </c>
      <c r="C121" s="5" t="s">
        <v>53</v>
      </c>
      <c r="D121" s="5"/>
      <c r="E121" s="8" t="s">
        <v>54</v>
      </c>
      <c r="F121" s="8" t="s">
        <v>54</v>
      </c>
      <c r="G121" s="8" t="s">
        <v>54</v>
      </c>
      <c r="H121" s="8" t="s">
        <v>54</v>
      </c>
    </row>
    <row r="122" spans="1:8" ht="75" customHeight="1">
      <c r="A122" s="6" t="s">
        <v>198</v>
      </c>
      <c r="B122" s="5" t="s">
        <v>199</v>
      </c>
      <c r="C122" s="5" t="s">
        <v>200</v>
      </c>
      <c r="D122" s="5"/>
      <c r="E122" s="8" t="s">
        <v>54</v>
      </c>
      <c r="F122" s="8" t="s">
        <v>54</v>
      </c>
      <c r="G122" s="8" t="s">
        <v>54</v>
      </c>
      <c r="H122" s="8" t="s">
        <v>54</v>
      </c>
    </row>
    <row r="123" spans="1:8" ht="24.95" customHeight="1">
      <c r="A123" s="6" t="s">
        <v>201</v>
      </c>
      <c r="B123" s="5" t="s">
        <v>270</v>
      </c>
      <c r="C123" s="5" t="s">
        <v>53</v>
      </c>
      <c r="D123" s="5"/>
      <c r="E123" s="8">
        <v>28746434.52</v>
      </c>
      <c r="F123" s="8">
        <v>25678165.370000001</v>
      </c>
      <c r="G123" s="8">
        <v>25678165.370000001</v>
      </c>
      <c r="H123" s="8">
        <v>0</v>
      </c>
    </row>
    <row r="124" spans="1:8" ht="63" customHeight="1">
      <c r="A124" s="6" t="s">
        <v>203</v>
      </c>
      <c r="B124" s="5" t="s">
        <v>204</v>
      </c>
      <c r="C124" s="5" t="s">
        <v>205</v>
      </c>
      <c r="D124" s="5"/>
      <c r="E124" s="8" t="s">
        <v>54</v>
      </c>
      <c r="F124" s="8" t="s">
        <v>54</v>
      </c>
      <c r="G124" s="8" t="s">
        <v>54</v>
      </c>
      <c r="H124" s="8" t="s">
        <v>54</v>
      </c>
    </row>
    <row r="125" spans="1:8" ht="50.1" customHeight="1">
      <c r="A125" s="6" t="s">
        <v>206</v>
      </c>
      <c r="B125" s="5" t="s">
        <v>207</v>
      </c>
      <c r="C125" s="5" t="s">
        <v>208</v>
      </c>
      <c r="D125" s="5"/>
      <c r="E125" s="8" t="s">
        <v>54</v>
      </c>
      <c r="F125" s="8" t="s">
        <v>54</v>
      </c>
      <c r="G125" s="8" t="s">
        <v>54</v>
      </c>
      <c r="H125" s="8" t="s">
        <v>54</v>
      </c>
    </row>
    <row r="126" spans="1:8" ht="50.1" customHeight="1">
      <c r="A126" s="6" t="s">
        <v>209</v>
      </c>
      <c r="B126" s="5" t="s">
        <v>210</v>
      </c>
      <c r="C126" s="5" t="s">
        <v>211</v>
      </c>
      <c r="D126" s="5"/>
      <c r="E126" s="8" t="s">
        <v>54</v>
      </c>
      <c r="F126" s="8" t="s">
        <v>54</v>
      </c>
      <c r="G126" s="8" t="s">
        <v>54</v>
      </c>
      <c r="H126" s="8" t="s">
        <v>54</v>
      </c>
    </row>
    <row r="127" spans="1:8" ht="24.95" customHeight="1">
      <c r="A127" s="6" t="s">
        <v>212</v>
      </c>
      <c r="B127" s="5" t="s">
        <v>213</v>
      </c>
      <c r="C127" s="5" t="s">
        <v>214</v>
      </c>
      <c r="D127" s="5"/>
      <c r="E127" s="8">
        <v>23159107.52</v>
      </c>
      <c r="F127" s="8">
        <v>20479976.800000001</v>
      </c>
      <c r="G127" s="8">
        <v>20479976.800000001</v>
      </c>
      <c r="H127" s="8">
        <v>0</v>
      </c>
    </row>
    <row r="128" spans="1:8" ht="24.95" customHeight="1">
      <c r="A128" s="6" t="s">
        <v>215</v>
      </c>
      <c r="B128" s="5" t="s">
        <v>53</v>
      </c>
      <c r="C128" s="5" t="s">
        <v>53</v>
      </c>
      <c r="D128" s="5"/>
      <c r="E128" s="8" t="s">
        <v>54</v>
      </c>
      <c r="F128" s="8" t="s">
        <v>54</v>
      </c>
      <c r="G128" s="8" t="s">
        <v>54</v>
      </c>
      <c r="H128" s="8" t="s">
        <v>54</v>
      </c>
    </row>
    <row r="129" spans="1:8" ht="24.95" customHeight="1">
      <c r="A129" s="6" t="s">
        <v>216</v>
      </c>
      <c r="B129" s="5" t="s">
        <v>217</v>
      </c>
      <c r="C129" s="5" t="s">
        <v>214</v>
      </c>
      <c r="D129" s="5" t="s">
        <v>218</v>
      </c>
      <c r="E129" s="8">
        <v>627251.56000000006</v>
      </c>
      <c r="F129" s="8">
        <v>627251.56000000006</v>
      </c>
      <c r="G129" s="8">
        <v>627251.56000000006</v>
      </c>
      <c r="H129" s="8">
        <v>0</v>
      </c>
    </row>
    <row r="130" spans="1:8" ht="24.95" customHeight="1">
      <c r="A130" s="6" t="s">
        <v>135</v>
      </c>
      <c r="B130" s="5" t="s">
        <v>219</v>
      </c>
      <c r="C130" s="5" t="s">
        <v>214</v>
      </c>
      <c r="D130" s="5" t="s">
        <v>136</v>
      </c>
      <c r="E130" s="8" t="s">
        <v>54</v>
      </c>
      <c r="F130" s="8" t="s">
        <v>54</v>
      </c>
      <c r="G130" s="8" t="s">
        <v>54</v>
      </c>
      <c r="H130" s="8" t="s">
        <v>54</v>
      </c>
    </row>
    <row r="131" spans="1:8" ht="24.95" customHeight="1">
      <c r="A131" s="6" t="s">
        <v>220</v>
      </c>
      <c r="B131" s="5" t="s">
        <v>221</v>
      </c>
      <c r="C131" s="5" t="s">
        <v>214</v>
      </c>
      <c r="D131" s="5" t="s">
        <v>222</v>
      </c>
      <c r="E131" s="8">
        <v>976025.16</v>
      </c>
      <c r="F131" s="8">
        <v>960000</v>
      </c>
      <c r="G131" s="8">
        <v>960000</v>
      </c>
      <c r="H131" s="8">
        <v>0</v>
      </c>
    </row>
    <row r="132" spans="1:8" ht="24.95" customHeight="1">
      <c r="A132" s="6" t="s">
        <v>220</v>
      </c>
      <c r="B132" s="5" t="s">
        <v>221</v>
      </c>
      <c r="C132" s="5" t="s">
        <v>223</v>
      </c>
      <c r="D132" s="5" t="s">
        <v>222</v>
      </c>
      <c r="E132" s="8">
        <v>5587327</v>
      </c>
      <c r="F132" s="8">
        <v>5198188.57</v>
      </c>
      <c r="G132" s="8">
        <v>5198188.57</v>
      </c>
      <c r="H132" s="8">
        <v>0</v>
      </c>
    </row>
    <row r="133" spans="1:8" ht="24.95" customHeight="1">
      <c r="A133" s="6" t="s">
        <v>227</v>
      </c>
      <c r="B133" s="5" t="s">
        <v>228</v>
      </c>
      <c r="C133" s="5" t="s">
        <v>214</v>
      </c>
      <c r="D133" s="5" t="s">
        <v>229</v>
      </c>
      <c r="E133" s="8">
        <v>1725127.53</v>
      </c>
      <c r="F133" s="8">
        <v>1552552</v>
      </c>
      <c r="G133" s="8">
        <v>1552552</v>
      </c>
      <c r="H133" s="8">
        <v>0</v>
      </c>
    </row>
    <row r="134" spans="1:8" ht="24.95" customHeight="1">
      <c r="A134" s="6" t="s">
        <v>137</v>
      </c>
      <c r="B134" s="5" t="s">
        <v>230</v>
      </c>
      <c r="C134" s="5" t="s">
        <v>214</v>
      </c>
      <c r="D134" s="5" t="s">
        <v>138</v>
      </c>
      <c r="E134" s="8">
        <v>2376836.66</v>
      </c>
      <c r="F134" s="8">
        <v>1903750.7</v>
      </c>
      <c r="G134" s="8">
        <v>1903750.7</v>
      </c>
      <c r="H134" s="8">
        <v>0</v>
      </c>
    </row>
    <row r="135" spans="1:8" ht="24.95" customHeight="1">
      <c r="A135" s="6" t="s">
        <v>234</v>
      </c>
      <c r="B135" s="5" t="s">
        <v>235</v>
      </c>
      <c r="C135" s="5" t="s">
        <v>214</v>
      </c>
      <c r="D135" s="5" t="s">
        <v>236</v>
      </c>
      <c r="E135" s="8">
        <v>15745.3</v>
      </c>
      <c r="F135" s="8">
        <v>15745.3</v>
      </c>
      <c r="G135" s="8">
        <v>15745.3</v>
      </c>
      <c r="H135" s="8">
        <v>0</v>
      </c>
    </row>
    <row r="136" spans="1:8" ht="24.95" customHeight="1">
      <c r="A136" s="6" t="s">
        <v>237</v>
      </c>
      <c r="B136" s="5" t="s">
        <v>238</v>
      </c>
      <c r="C136" s="5" t="s">
        <v>214</v>
      </c>
      <c r="D136" s="5" t="s">
        <v>239</v>
      </c>
      <c r="E136" s="8" t="s">
        <v>54</v>
      </c>
      <c r="F136" s="8" t="s">
        <v>54</v>
      </c>
      <c r="G136" s="8" t="s">
        <v>54</v>
      </c>
      <c r="H136" s="8" t="s">
        <v>54</v>
      </c>
    </row>
    <row r="137" spans="1:8" ht="24.95" customHeight="1">
      <c r="A137" s="6" t="s">
        <v>240</v>
      </c>
      <c r="B137" s="5" t="s">
        <v>241</v>
      </c>
      <c r="C137" s="5" t="s">
        <v>214</v>
      </c>
      <c r="D137" s="5" t="s">
        <v>168</v>
      </c>
      <c r="E137" s="8">
        <v>17438121.309999999</v>
      </c>
      <c r="F137" s="8">
        <v>15420677.24</v>
      </c>
      <c r="G137" s="8">
        <v>15420677.24</v>
      </c>
      <c r="H137" s="8">
        <v>0</v>
      </c>
    </row>
    <row r="138" spans="1:8" ht="24.95" customHeight="1">
      <c r="A138" s="6" t="s">
        <v>91</v>
      </c>
      <c r="B138" s="5" t="s">
        <v>53</v>
      </c>
      <c r="C138" s="5" t="s">
        <v>53</v>
      </c>
      <c r="D138" s="5"/>
      <c r="E138" s="8" t="s">
        <v>54</v>
      </c>
      <c r="F138" s="8" t="s">
        <v>54</v>
      </c>
      <c r="G138" s="8" t="s">
        <v>54</v>
      </c>
      <c r="H138" s="8" t="s">
        <v>54</v>
      </c>
    </row>
    <row r="139" spans="1:8" ht="50.1" customHeight="1">
      <c r="A139" s="6" t="s">
        <v>242</v>
      </c>
      <c r="B139" s="5" t="s">
        <v>241</v>
      </c>
      <c r="C139" s="5" t="s">
        <v>214</v>
      </c>
      <c r="D139" s="5" t="s">
        <v>243</v>
      </c>
      <c r="E139" s="8">
        <v>710000</v>
      </c>
      <c r="F139" s="8">
        <v>710000</v>
      </c>
      <c r="G139" s="8">
        <v>710000</v>
      </c>
      <c r="H139" s="8">
        <v>0</v>
      </c>
    </row>
    <row r="140" spans="1:8" ht="24.95" customHeight="1">
      <c r="A140" s="6" t="s">
        <v>244</v>
      </c>
      <c r="B140" s="5" t="s">
        <v>241</v>
      </c>
      <c r="C140" s="5" t="s">
        <v>214</v>
      </c>
      <c r="D140" s="5" t="s">
        <v>245</v>
      </c>
      <c r="E140" s="8">
        <v>14418170.359999999</v>
      </c>
      <c r="F140" s="8">
        <v>12965650</v>
      </c>
      <c r="G140" s="8">
        <v>12965650</v>
      </c>
      <c r="H140" s="8">
        <v>0</v>
      </c>
    </row>
    <row r="141" spans="1:8" ht="24.95" customHeight="1">
      <c r="A141" s="6" t="s">
        <v>246</v>
      </c>
      <c r="B141" s="5" t="s">
        <v>241</v>
      </c>
      <c r="C141" s="5" t="s">
        <v>214</v>
      </c>
      <c r="D141" s="5" t="s">
        <v>247</v>
      </c>
      <c r="E141" s="8">
        <v>690040.31</v>
      </c>
      <c r="F141" s="8">
        <v>681800</v>
      </c>
      <c r="G141" s="8">
        <v>681800</v>
      </c>
      <c r="H141" s="8">
        <v>0</v>
      </c>
    </row>
    <row r="142" spans="1:8" ht="24.95" customHeight="1">
      <c r="A142" s="6" t="s">
        <v>248</v>
      </c>
      <c r="B142" s="5" t="s">
        <v>241</v>
      </c>
      <c r="C142" s="5" t="s">
        <v>214</v>
      </c>
      <c r="D142" s="5" t="s">
        <v>249</v>
      </c>
      <c r="E142" s="8">
        <v>20000</v>
      </c>
      <c r="F142" s="8">
        <v>20000</v>
      </c>
      <c r="G142" s="8">
        <v>20000</v>
      </c>
      <c r="H142" s="8">
        <v>0</v>
      </c>
    </row>
    <row r="143" spans="1:8" ht="24.95" customHeight="1">
      <c r="A143" s="6" t="s">
        <v>250</v>
      </c>
      <c r="B143" s="5" t="s">
        <v>241</v>
      </c>
      <c r="C143" s="5" t="s">
        <v>214</v>
      </c>
      <c r="D143" s="5" t="s">
        <v>251</v>
      </c>
      <c r="E143" s="8">
        <v>703569.36</v>
      </c>
      <c r="F143" s="8">
        <v>528752</v>
      </c>
      <c r="G143" s="8">
        <v>528752</v>
      </c>
      <c r="H143" s="8">
        <v>0</v>
      </c>
    </row>
    <row r="144" spans="1:8" ht="24.95" customHeight="1">
      <c r="A144" s="6" t="s">
        <v>252</v>
      </c>
      <c r="B144" s="5" t="s">
        <v>241</v>
      </c>
      <c r="C144" s="5" t="s">
        <v>214</v>
      </c>
      <c r="D144" s="5" t="s">
        <v>253</v>
      </c>
      <c r="E144" s="8">
        <v>873283.78</v>
      </c>
      <c r="F144" s="8">
        <v>488475.24</v>
      </c>
      <c r="G144" s="8">
        <v>488475.24</v>
      </c>
      <c r="H144" s="8">
        <v>0</v>
      </c>
    </row>
    <row r="145" spans="1:8" ht="50.1" customHeight="1">
      <c r="A145" s="6" t="s">
        <v>254</v>
      </c>
      <c r="B145" s="5" t="s">
        <v>241</v>
      </c>
      <c r="C145" s="5" t="s">
        <v>214</v>
      </c>
      <c r="D145" s="5" t="s">
        <v>255</v>
      </c>
      <c r="E145" s="8" t="s">
        <v>54</v>
      </c>
      <c r="F145" s="8" t="s">
        <v>54</v>
      </c>
      <c r="G145" s="8" t="s">
        <v>54</v>
      </c>
      <c r="H145" s="8" t="s">
        <v>54</v>
      </c>
    </row>
    <row r="146" spans="1:8" ht="50.1" customHeight="1">
      <c r="A146" s="6" t="s">
        <v>256</v>
      </c>
      <c r="B146" s="5" t="s">
        <v>241</v>
      </c>
      <c r="C146" s="5" t="s">
        <v>214</v>
      </c>
      <c r="D146" s="5" t="s">
        <v>257</v>
      </c>
      <c r="E146" s="8">
        <v>23057.5</v>
      </c>
      <c r="F146" s="8">
        <v>26000</v>
      </c>
      <c r="G146" s="8">
        <v>26000</v>
      </c>
      <c r="H146" s="8">
        <v>0</v>
      </c>
    </row>
    <row r="147" spans="1:8" ht="50.1" customHeight="1">
      <c r="A147" s="6" t="s">
        <v>258</v>
      </c>
      <c r="B147" s="5" t="s">
        <v>271</v>
      </c>
      <c r="C147" s="5" t="s">
        <v>109</v>
      </c>
      <c r="D147" s="5"/>
      <c r="E147" s="8" t="s">
        <v>54</v>
      </c>
      <c r="F147" s="8" t="s">
        <v>54</v>
      </c>
      <c r="G147" s="8" t="s">
        <v>54</v>
      </c>
      <c r="H147" s="8" t="s">
        <v>54</v>
      </c>
    </row>
    <row r="148" spans="1:8" ht="63" customHeight="1">
      <c r="A148" s="6" t="s">
        <v>260</v>
      </c>
      <c r="B148" s="5" t="s">
        <v>272</v>
      </c>
      <c r="C148" s="5" t="s">
        <v>262</v>
      </c>
      <c r="D148" s="5"/>
      <c r="E148" s="8" t="s">
        <v>54</v>
      </c>
      <c r="F148" s="8" t="s">
        <v>54</v>
      </c>
      <c r="G148" s="8" t="s">
        <v>54</v>
      </c>
      <c r="H148" s="8" t="s">
        <v>54</v>
      </c>
    </row>
    <row r="149" spans="1:8" ht="50.1" customHeight="1">
      <c r="A149" s="6" t="s">
        <v>263</v>
      </c>
      <c r="B149" s="5" t="s">
        <v>273</v>
      </c>
      <c r="C149" s="5" t="s">
        <v>265</v>
      </c>
      <c r="D149" s="5"/>
      <c r="E149" s="8" t="s">
        <v>54</v>
      </c>
      <c r="F149" s="8" t="s">
        <v>54</v>
      </c>
      <c r="G149" s="8" t="s">
        <v>54</v>
      </c>
      <c r="H149" s="8" t="s">
        <v>54</v>
      </c>
    </row>
    <row r="150" spans="1:8" ht="75" customHeight="1">
      <c r="A150" s="6" t="s">
        <v>274</v>
      </c>
      <c r="B150" s="5" t="s">
        <v>122</v>
      </c>
      <c r="C150" s="5"/>
      <c r="D150" s="5"/>
      <c r="E150" s="8" t="s">
        <v>54</v>
      </c>
      <c r="F150" s="8" t="s">
        <v>54</v>
      </c>
      <c r="G150" s="8" t="s">
        <v>54</v>
      </c>
      <c r="H150" s="8" t="s">
        <v>54</v>
      </c>
    </row>
    <row r="151" spans="1:8" ht="38.1" customHeight="1">
      <c r="A151" s="6" t="s">
        <v>123</v>
      </c>
      <c r="B151" s="5" t="s">
        <v>124</v>
      </c>
      <c r="C151" s="5" t="s">
        <v>53</v>
      </c>
      <c r="D151" s="5"/>
      <c r="E151" s="8" t="s">
        <v>54</v>
      </c>
      <c r="F151" s="8" t="s">
        <v>54</v>
      </c>
      <c r="G151" s="8" t="s">
        <v>54</v>
      </c>
      <c r="H151" s="8" t="s">
        <v>54</v>
      </c>
    </row>
    <row r="152" spans="1:8" ht="38.1" customHeight="1">
      <c r="A152" s="6" t="s">
        <v>125</v>
      </c>
      <c r="B152" s="5" t="s">
        <v>126</v>
      </c>
      <c r="C152" s="5" t="s">
        <v>127</v>
      </c>
      <c r="D152" s="5" t="s">
        <v>128</v>
      </c>
      <c r="E152" s="8" t="s">
        <v>54</v>
      </c>
      <c r="F152" s="8" t="s">
        <v>54</v>
      </c>
      <c r="G152" s="8" t="s">
        <v>54</v>
      </c>
      <c r="H152" s="8" t="s">
        <v>54</v>
      </c>
    </row>
    <row r="153" spans="1:8" ht="50.1" customHeight="1">
      <c r="A153" s="6" t="s">
        <v>129</v>
      </c>
      <c r="B153" s="5" t="s">
        <v>126</v>
      </c>
      <c r="C153" s="5" t="s">
        <v>127</v>
      </c>
      <c r="D153" s="5" t="s">
        <v>130</v>
      </c>
      <c r="E153" s="8" t="s">
        <v>54</v>
      </c>
      <c r="F153" s="8" t="s">
        <v>54</v>
      </c>
      <c r="G153" s="8" t="s">
        <v>54</v>
      </c>
      <c r="H153" s="8" t="s">
        <v>54</v>
      </c>
    </row>
    <row r="154" spans="1:8" ht="24.95" customHeight="1">
      <c r="A154" s="6" t="s">
        <v>275</v>
      </c>
      <c r="B154" s="5" t="s">
        <v>132</v>
      </c>
      <c r="C154" s="5" t="s">
        <v>133</v>
      </c>
      <c r="D154" s="5" t="s">
        <v>134</v>
      </c>
      <c r="E154" s="8" t="s">
        <v>54</v>
      </c>
      <c r="F154" s="8" t="s">
        <v>54</v>
      </c>
      <c r="G154" s="8" t="s">
        <v>54</v>
      </c>
      <c r="H154" s="8" t="s">
        <v>54</v>
      </c>
    </row>
    <row r="155" spans="1:8" ht="24.95" customHeight="1">
      <c r="A155" s="6" t="s">
        <v>267</v>
      </c>
      <c r="B155" s="5" t="s">
        <v>132</v>
      </c>
      <c r="C155" s="5" t="s">
        <v>133</v>
      </c>
      <c r="D155" s="5" t="s">
        <v>138</v>
      </c>
      <c r="E155" s="8" t="s">
        <v>54</v>
      </c>
      <c r="F155" s="8" t="s">
        <v>54</v>
      </c>
      <c r="G155" s="8" t="s">
        <v>54</v>
      </c>
      <c r="H155" s="8" t="s">
        <v>54</v>
      </c>
    </row>
    <row r="156" spans="1:8" ht="75" customHeight="1">
      <c r="A156" s="6" t="s">
        <v>139</v>
      </c>
      <c r="B156" s="5" t="s">
        <v>132</v>
      </c>
      <c r="C156" s="5" t="s">
        <v>133</v>
      </c>
      <c r="D156" s="5" t="s">
        <v>130</v>
      </c>
      <c r="E156" s="8" t="s">
        <v>54</v>
      </c>
      <c r="F156" s="8" t="s">
        <v>54</v>
      </c>
      <c r="G156" s="8" t="s">
        <v>54</v>
      </c>
      <c r="H156" s="8" t="s">
        <v>54</v>
      </c>
    </row>
    <row r="157" spans="1:8" ht="50.1" customHeight="1">
      <c r="A157" s="6" t="s">
        <v>140</v>
      </c>
      <c r="B157" s="5" t="s">
        <v>141</v>
      </c>
      <c r="C157" s="5" t="s">
        <v>142</v>
      </c>
      <c r="D157" s="5"/>
      <c r="E157" s="8" t="s">
        <v>54</v>
      </c>
      <c r="F157" s="8" t="s">
        <v>54</v>
      </c>
      <c r="G157" s="8" t="s">
        <v>54</v>
      </c>
      <c r="H157" s="8" t="s">
        <v>54</v>
      </c>
    </row>
    <row r="158" spans="1:8" ht="75" customHeight="1">
      <c r="A158" s="6" t="s">
        <v>143</v>
      </c>
      <c r="B158" s="5" t="s">
        <v>144</v>
      </c>
      <c r="C158" s="5" t="s">
        <v>145</v>
      </c>
      <c r="D158" s="5"/>
      <c r="E158" s="8" t="s">
        <v>54</v>
      </c>
      <c r="F158" s="8" t="s">
        <v>54</v>
      </c>
      <c r="G158" s="8" t="s">
        <v>54</v>
      </c>
      <c r="H158" s="8" t="s">
        <v>54</v>
      </c>
    </row>
    <row r="159" spans="1:8" ht="38.1" customHeight="1">
      <c r="A159" s="6" t="s">
        <v>146</v>
      </c>
      <c r="B159" s="5" t="s">
        <v>147</v>
      </c>
      <c r="C159" s="5" t="s">
        <v>145</v>
      </c>
      <c r="D159" s="5" t="s">
        <v>148</v>
      </c>
      <c r="E159" s="8" t="s">
        <v>54</v>
      </c>
      <c r="F159" s="8" t="s">
        <v>54</v>
      </c>
      <c r="G159" s="8" t="s">
        <v>54</v>
      </c>
      <c r="H159" s="8" t="s">
        <v>54</v>
      </c>
    </row>
    <row r="160" spans="1:8" ht="24.95" customHeight="1">
      <c r="A160" s="6" t="s">
        <v>149</v>
      </c>
      <c r="B160" s="5" t="s">
        <v>150</v>
      </c>
      <c r="C160" s="5" t="s">
        <v>145</v>
      </c>
      <c r="D160" s="5"/>
      <c r="E160" s="8" t="s">
        <v>54</v>
      </c>
      <c r="F160" s="8" t="s">
        <v>54</v>
      </c>
      <c r="G160" s="8" t="s">
        <v>54</v>
      </c>
      <c r="H160" s="8" t="s">
        <v>54</v>
      </c>
    </row>
    <row r="161" spans="1:8" ht="75" customHeight="1">
      <c r="A161" s="6" t="s">
        <v>151</v>
      </c>
      <c r="B161" s="5" t="s">
        <v>152</v>
      </c>
      <c r="C161" s="5" t="s">
        <v>153</v>
      </c>
      <c r="D161" s="5"/>
      <c r="E161" s="8" t="s">
        <v>54</v>
      </c>
      <c r="F161" s="8" t="s">
        <v>54</v>
      </c>
      <c r="G161" s="8" t="s">
        <v>54</v>
      </c>
      <c r="H161" s="8" t="s">
        <v>54</v>
      </c>
    </row>
    <row r="162" spans="1:8" ht="38.1" customHeight="1">
      <c r="A162" s="6" t="s">
        <v>268</v>
      </c>
      <c r="B162" s="5" t="s">
        <v>155</v>
      </c>
      <c r="C162" s="5" t="s">
        <v>153</v>
      </c>
      <c r="D162" s="5" t="s">
        <v>148</v>
      </c>
      <c r="E162" s="8" t="s">
        <v>54</v>
      </c>
      <c r="F162" s="8" t="s">
        <v>54</v>
      </c>
      <c r="G162" s="8" t="s">
        <v>54</v>
      </c>
      <c r="H162" s="8" t="s">
        <v>54</v>
      </c>
    </row>
    <row r="163" spans="1:8" ht="24.95" customHeight="1">
      <c r="A163" s="6" t="s">
        <v>156</v>
      </c>
      <c r="B163" s="5" t="s">
        <v>157</v>
      </c>
      <c r="C163" s="5" t="s">
        <v>153</v>
      </c>
      <c r="D163" s="5"/>
      <c r="E163" s="8" t="s">
        <v>54</v>
      </c>
      <c r="F163" s="8" t="s">
        <v>54</v>
      </c>
      <c r="G163" s="8" t="s">
        <v>54</v>
      </c>
      <c r="H163" s="8" t="s">
        <v>54</v>
      </c>
    </row>
    <row r="164" spans="1:8" ht="24.95" customHeight="1">
      <c r="A164" s="6" t="s">
        <v>175</v>
      </c>
      <c r="B164" s="5" t="s">
        <v>176</v>
      </c>
      <c r="C164" s="5" t="s">
        <v>177</v>
      </c>
      <c r="D164" s="5"/>
      <c r="E164" s="8" t="s">
        <v>54</v>
      </c>
      <c r="F164" s="8" t="s">
        <v>54</v>
      </c>
      <c r="G164" s="8" t="s">
        <v>54</v>
      </c>
      <c r="H164" s="8" t="s">
        <v>54</v>
      </c>
    </row>
    <row r="165" spans="1:8" ht="63" customHeight="1">
      <c r="A165" s="6" t="s">
        <v>269</v>
      </c>
      <c r="B165" s="5" t="s">
        <v>179</v>
      </c>
      <c r="C165" s="5" t="s">
        <v>180</v>
      </c>
      <c r="D165" s="5" t="s">
        <v>181</v>
      </c>
      <c r="E165" s="8" t="s">
        <v>54</v>
      </c>
      <c r="F165" s="8" t="s">
        <v>54</v>
      </c>
      <c r="G165" s="8" t="s">
        <v>54</v>
      </c>
      <c r="H165" s="8" t="s">
        <v>54</v>
      </c>
    </row>
    <row r="166" spans="1:8" ht="24.95" customHeight="1">
      <c r="A166" s="6" t="s">
        <v>182</v>
      </c>
      <c r="B166" s="5" t="s">
        <v>179</v>
      </c>
      <c r="C166" s="5" t="s">
        <v>180</v>
      </c>
      <c r="D166" s="5" t="s">
        <v>181</v>
      </c>
      <c r="E166" s="8" t="s">
        <v>54</v>
      </c>
      <c r="F166" s="8" t="s">
        <v>54</v>
      </c>
      <c r="G166" s="8" t="s">
        <v>54</v>
      </c>
      <c r="H166" s="8" t="s">
        <v>54</v>
      </c>
    </row>
    <row r="167" spans="1:8" ht="24.95" customHeight="1">
      <c r="A167" s="6" t="s">
        <v>183</v>
      </c>
      <c r="B167" s="5" t="s">
        <v>184</v>
      </c>
      <c r="C167" s="5" t="s">
        <v>185</v>
      </c>
      <c r="D167" s="5" t="s">
        <v>181</v>
      </c>
      <c r="E167" s="8" t="s">
        <v>54</v>
      </c>
      <c r="F167" s="8" t="s">
        <v>54</v>
      </c>
      <c r="G167" s="8" t="s">
        <v>54</v>
      </c>
      <c r="H167" s="8" t="s">
        <v>54</v>
      </c>
    </row>
    <row r="168" spans="1:8" ht="75" customHeight="1">
      <c r="A168" s="6" t="s">
        <v>186</v>
      </c>
      <c r="B168" s="5" t="s">
        <v>184</v>
      </c>
      <c r="C168" s="5" t="s">
        <v>185</v>
      </c>
      <c r="D168" s="5" t="s">
        <v>181</v>
      </c>
      <c r="E168" s="8" t="s">
        <v>54</v>
      </c>
      <c r="F168" s="8" t="s">
        <v>54</v>
      </c>
      <c r="G168" s="8" t="s">
        <v>54</v>
      </c>
      <c r="H168" s="8" t="s">
        <v>54</v>
      </c>
    </row>
    <row r="169" spans="1:8" ht="24.95" customHeight="1">
      <c r="A169" s="6" t="s">
        <v>187</v>
      </c>
      <c r="B169" s="5" t="s">
        <v>188</v>
      </c>
      <c r="C169" s="5" t="s">
        <v>189</v>
      </c>
      <c r="D169" s="5" t="s">
        <v>181</v>
      </c>
      <c r="E169" s="8" t="s">
        <v>54</v>
      </c>
      <c r="F169" s="8" t="s">
        <v>54</v>
      </c>
      <c r="G169" s="8" t="s">
        <v>54</v>
      </c>
      <c r="H169" s="8" t="s">
        <v>54</v>
      </c>
    </row>
    <row r="170" spans="1:8" ht="50.1" customHeight="1">
      <c r="A170" s="6" t="s">
        <v>190</v>
      </c>
      <c r="B170" s="5" t="s">
        <v>188</v>
      </c>
      <c r="C170" s="5" t="s">
        <v>189</v>
      </c>
      <c r="D170" s="5" t="s">
        <v>191</v>
      </c>
      <c r="E170" s="8" t="s">
        <v>54</v>
      </c>
      <c r="F170" s="8" t="s">
        <v>54</v>
      </c>
      <c r="G170" s="8" t="s">
        <v>54</v>
      </c>
      <c r="H170" s="8" t="s">
        <v>54</v>
      </c>
    </row>
    <row r="171" spans="1:8" ht="50.1" customHeight="1">
      <c r="A171" s="6" t="s">
        <v>192</v>
      </c>
      <c r="B171" s="5" t="s">
        <v>188</v>
      </c>
      <c r="C171" s="5" t="s">
        <v>189</v>
      </c>
      <c r="D171" s="5" t="s">
        <v>193</v>
      </c>
      <c r="E171" s="8" t="s">
        <v>54</v>
      </c>
      <c r="F171" s="8" t="s">
        <v>54</v>
      </c>
      <c r="G171" s="8" t="s">
        <v>54</v>
      </c>
      <c r="H171" s="8" t="s">
        <v>54</v>
      </c>
    </row>
    <row r="172" spans="1:8" ht="24.95" customHeight="1">
      <c r="A172" s="6" t="s">
        <v>194</v>
      </c>
      <c r="B172" s="5" t="s">
        <v>188</v>
      </c>
      <c r="C172" s="5" t="s">
        <v>189</v>
      </c>
      <c r="D172" s="5" t="s">
        <v>195</v>
      </c>
      <c r="E172" s="8" t="s">
        <v>54</v>
      </c>
      <c r="F172" s="8" t="s">
        <v>54</v>
      </c>
      <c r="G172" s="8" t="s">
        <v>54</v>
      </c>
      <c r="H172" s="8" t="s">
        <v>54</v>
      </c>
    </row>
    <row r="173" spans="1:8" ht="50.1" customHeight="1">
      <c r="A173" s="6" t="s">
        <v>196</v>
      </c>
      <c r="B173" s="5" t="s">
        <v>197</v>
      </c>
      <c r="C173" s="5" t="s">
        <v>53</v>
      </c>
      <c r="D173" s="5"/>
      <c r="E173" s="8" t="s">
        <v>54</v>
      </c>
      <c r="F173" s="8" t="s">
        <v>54</v>
      </c>
      <c r="G173" s="8" t="s">
        <v>54</v>
      </c>
      <c r="H173" s="8" t="s">
        <v>54</v>
      </c>
    </row>
    <row r="174" spans="1:8" ht="75" customHeight="1">
      <c r="A174" s="6" t="s">
        <v>198</v>
      </c>
      <c r="B174" s="5" t="s">
        <v>199</v>
      </c>
      <c r="C174" s="5" t="s">
        <v>200</v>
      </c>
      <c r="D174" s="5"/>
      <c r="E174" s="8" t="s">
        <v>54</v>
      </c>
      <c r="F174" s="8" t="s">
        <v>54</v>
      </c>
      <c r="G174" s="8" t="s">
        <v>54</v>
      </c>
      <c r="H174" s="8" t="s">
        <v>54</v>
      </c>
    </row>
    <row r="175" spans="1:8" ht="24.95" customHeight="1">
      <c r="A175" s="6" t="s">
        <v>201</v>
      </c>
      <c r="B175" s="5" t="s">
        <v>276</v>
      </c>
      <c r="C175" s="5" t="s">
        <v>53</v>
      </c>
      <c r="D175" s="5"/>
      <c r="E175" s="8" t="s">
        <v>54</v>
      </c>
      <c r="F175" s="8" t="s">
        <v>54</v>
      </c>
      <c r="G175" s="8" t="s">
        <v>54</v>
      </c>
      <c r="H175" s="8" t="s">
        <v>54</v>
      </c>
    </row>
    <row r="176" spans="1:8" ht="63" customHeight="1">
      <c r="A176" s="6" t="s">
        <v>203</v>
      </c>
      <c r="B176" s="5" t="s">
        <v>204</v>
      </c>
      <c r="C176" s="5" t="s">
        <v>205</v>
      </c>
      <c r="D176" s="5"/>
      <c r="E176" s="8" t="s">
        <v>54</v>
      </c>
      <c r="F176" s="8" t="s">
        <v>54</v>
      </c>
      <c r="G176" s="8" t="s">
        <v>54</v>
      </c>
      <c r="H176" s="8" t="s">
        <v>54</v>
      </c>
    </row>
    <row r="177" spans="1:8" ht="50.1" customHeight="1">
      <c r="A177" s="6" t="s">
        <v>206</v>
      </c>
      <c r="B177" s="5" t="s">
        <v>207</v>
      </c>
      <c r="C177" s="5" t="s">
        <v>208</v>
      </c>
      <c r="D177" s="5"/>
      <c r="E177" s="8" t="s">
        <v>54</v>
      </c>
      <c r="F177" s="8" t="s">
        <v>54</v>
      </c>
      <c r="G177" s="8" t="s">
        <v>54</v>
      </c>
      <c r="H177" s="8" t="s">
        <v>54</v>
      </c>
    </row>
    <row r="178" spans="1:8" ht="50.1" customHeight="1">
      <c r="A178" s="6" t="s">
        <v>209</v>
      </c>
      <c r="B178" s="5" t="s">
        <v>210</v>
      </c>
      <c r="C178" s="5" t="s">
        <v>211</v>
      </c>
      <c r="D178" s="5"/>
      <c r="E178" s="8" t="s">
        <v>54</v>
      </c>
      <c r="F178" s="8" t="s">
        <v>54</v>
      </c>
      <c r="G178" s="8" t="s">
        <v>54</v>
      </c>
      <c r="H178" s="8" t="s">
        <v>54</v>
      </c>
    </row>
    <row r="179" spans="1:8" ht="24.95" customHeight="1">
      <c r="A179" s="6" t="s">
        <v>212</v>
      </c>
      <c r="B179" s="5" t="s">
        <v>213</v>
      </c>
      <c r="C179" s="5" t="s">
        <v>214</v>
      </c>
      <c r="D179" s="5"/>
      <c r="E179" s="8" t="s">
        <v>54</v>
      </c>
      <c r="F179" s="8" t="s">
        <v>54</v>
      </c>
      <c r="G179" s="8" t="s">
        <v>54</v>
      </c>
      <c r="H179" s="8" t="s">
        <v>54</v>
      </c>
    </row>
    <row r="180" spans="1:8" ht="24.95" customHeight="1">
      <c r="A180" s="6" t="s">
        <v>215</v>
      </c>
      <c r="B180" s="5" t="s">
        <v>53</v>
      </c>
      <c r="C180" s="5" t="s">
        <v>53</v>
      </c>
      <c r="D180" s="5"/>
      <c r="E180" s="8" t="s">
        <v>54</v>
      </c>
      <c r="F180" s="8" t="s">
        <v>54</v>
      </c>
      <c r="G180" s="8" t="s">
        <v>54</v>
      </c>
      <c r="H180" s="8" t="s">
        <v>54</v>
      </c>
    </row>
    <row r="181" spans="1:8" ht="24.95" customHeight="1">
      <c r="A181" s="6" t="s">
        <v>216</v>
      </c>
      <c r="B181" s="5" t="s">
        <v>217</v>
      </c>
      <c r="C181" s="5" t="s">
        <v>214</v>
      </c>
      <c r="D181" s="5" t="s">
        <v>218</v>
      </c>
      <c r="E181" s="8" t="s">
        <v>54</v>
      </c>
      <c r="F181" s="8" t="s">
        <v>54</v>
      </c>
      <c r="G181" s="8" t="s">
        <v>54</v>
      </c>
      <c r="H181" s="8" t="s">
        <v>54</v>
      </c>
    </row>
    <row r="182" spans="1:8" ht="24.95" customHeight="1">
      <c r="A182" s="6" t="s">
        <v>135</v>
      </c>
      <c r="B182" s="5" t="s">
        <v>219</v>
      </c>
      <c r="C182" s="5" t="s">
        <v>214</v>
      </c>
      <c r="D182" s="5" t="s">
        <v>136</v>
      </c>
      <c r="E182" s="8" t="s">
        <v>54</v>
      </c>
      <c r="F182" s="8" t="s">
        <v>54</v>
      </c>
      <c r="G182" s="8" t="s">
        <v>54</v>
      </c>
      <c r="H182" s="8" t="s">
        <v>54</v>
      </c>
    </row>
    <row r="183" spans="1:8" ht="24.95" customHeight="1">
      <c r="A183" s="6" t="s">
        <v>220</v>
      </c>
      <c r="B183" s="5" t="s">
        <v>221</v>
      </c>
      <c r="C183" s="5" t="s">
        <v>214</v>
      </c>
      <c r="D183" s="5" t="s">
        <v>222</v>
      </c>
      <c r="E183" s="8" t="s">
        <v>54</v>
      </c>
      <c r="F183" s="8" t="s">
        <v>54</v>
      </c>
      <c r="G183" s="8" t="s">
        <v>54</v>
      </c>
      <c r="H183" s="8" t="s">
        <v>54</v>
      </c>
    </row>
    <row r="184" spans="1:8" ht="24.95" customHeight="1">
      <c r="A184" s="6" t="s">
        <v>220</v>
      </c>
      <c r="B184" s="5" t="s">
        <v>221</v>
      </c>
      <c r="C184" s="5" t="s">
        <v>223</v>
      </c>
      <c r="D184" s="5" t="s">
        <v>222</v>
      </c>
      <c r="E184" s="8" t="s">
        <v>54</v>
      </c>
      <c r="F184" s="8" t="s">
        <v>54</v>
      </c>
      <c r="G184" s="8" t="s">
        <v>54</v>
      </c>
      <c r="H184" s="8" t="s">
        <v>54</v>
      </c>
    </row>
    <row r="185" spans="1:8" ht="24.95" customHeight="1">
      <c r="A185" s="6" t="s">
        <v>224</v>
      </c>
      <c r="B185" s="5" t="s">
        <v>225</v>
      </c>
      <c r="C185" s="5" t="s">
        <v>214</v>
      </c>
      <c r="D185" s="5" t="s">
        <v>226</v>
      </c>
      <c r="E185" s="8" t="s">
        <v>54</v>
      </c>
      <c r="F185" s="8" t="s">
        <v>54</v>
      </c>
      <c r="G185" s="8" t="s">
        <v>54</v>
      </c>
      <c r="H185" s="8" t="s">
        <v>54</v>
      </c>
    </row>
    <row r="186" spans="1:8" ht="24.95" customHeight="1">
      <c r="A186" s="6" t="s">
        <v>227</v>
      </c>
      <c r="B186" s="5" t="s">
        <v>228</v>
      </c>
      <c r="C186" s="5" t="s">
        <v>214</v>
      </c>
      <c r="D186" s="5" t="s">
        <v>229</v>
      </c>
      <c r="E186" s="8" t="s">
        <v>54</v>
      </c>
      <c r="F186" s="8" t="s">
        <v>54</v>
      </c>
      <c r="G186" s="8" t="s">
        <v>54</v>
      </c>
      <c r="H186" s="8" t="s">
        <v>54</v>
      </c>
    </row>
    <row r="187" spans="1:8" ht="24.95" customHeight="1">
      <c r="A187" s="6" t="s">
        <v>137</v>
      </c>
      <c r="B187" s="5" t="s">
        <v>230</v>
      </c>
      <c r="C187" s="5" t="s">
        <v>214</v>
      </c>
      <c r="D187" s="5" t="s">
        <v>138</v>
      </c>
      <c r="E187" s="8" t="s">
        <v>54</v>
      </c>
      <c r="F187" s="8" t="s">
        <v>54</v>
      </c>
      <c r="G187" s="8" t="s">
        <v>54</v>
      </c>
      <c r="H187" s="8" t="s">
        <v>54</v>
      </c>
    </row>
    <row r="188" spans="1:8" ht="24.95" customHeight="1">
      <c r="A188" s="6" t="s">
        <v>231</v>
      </c>
      <c r="B188" s="5" t="s">
        <v>232</v>
      </c>
      <c r="C188" s="5" t="s">
        <v>214</v>
      </c>
      <c r="D188" s="5" t="s">
        <v>233</v>
      </c>
      <c r="E188" s="8" t="s">
        <v>54</v>
      </c>
      <c r="F188" s="8" t="s">
        <v>54</v>
      </c>
      <c r="G188" s="8" t="s">
        <v>54</v>
      </c>
      <c r="H188" s="8" t="s">
        <v>54</v>
      </c>
    </row>
    <row r="189" spans="1:8" ht="24.95" customHeight="1">
      <c r="A189" s="6" t="s">
        <v>234</v>
      </c>
      <c r="B189" s="5" t="s">
        <v>235</v>
      </c>
      <c r="C189" s="5" t="s">
        <v>214</v>
      </c>
      <c r="D189" s="5" t="s">
        <v>236</v>
      </c>
      <c r="E189" s="8" t="s">
        <v>54</v>
      </c>
      <c r="F189" s="8" t="s">
        <v>54</v>
      </c>
      <c r="G189" s="8" t="s">
        <v>54</v>
      </c>
      <c r="H189" s="8" t="s">
        <v>54</v>
      </c>
    </row>
    <row r="190" spans="1:8" ht="24.95" customHeight="1">
      <c r="A190" s="6" t="s">
        <v>237</v>
      </c>
      <c r="B190" s="5" t="s">
        <v>238</v>
      </c>
      <c r="C190" s="5" t="s">
        <v>214</v>
      </c>
      <c r="D190" s="5" t="s">
        <v>239</v>
      </c>
      <c r="E190" s="8" t="s">
        <v>54</v>
      </c>
      <c r="F190" s="8" t="s">
        <v>54</v>
      </c>
      <c r="G190" s="8" t="s">
        <v>54</v>
      </c>
      <c r="H190" s="8" t="s">
        <v>54</v>
      </c>
    </row>
    <row r="191" spans="1:8" ht="24.95" customHeight="1">
      <c r="A191" s="6" t="s">
        <v>240</v>
      </c>
      <c r="B191" s="5" t="s">
        <v>241</v>
      </c>
      <c r="C191" s="5" t="s">
        <v>214</v>
      </c>
      <c r="D191" s="5" t="s">
        <v>168</v>
      </c>
      <c r="E191" s="8" t="s">
        <v>54</v>
      </c>
      <c r="F191" s="8" t="s">
        <v>54</v>
      </c>
      <c r="G191" s="8" t="s">
        <v>54</v>
      </c>
      <c r="H191" s="8" t="s">
        <v>54</v>
      </c>
    </row>
    <row r="192" spans="1:8" ht="24.95" customHeight="1">
      <c r="A192" s="6" t="s">
        <v>91</v>
      </c>
      <c r="B192" s="5" t="s">
        <v>53</v>
      </c>
      <c r="C192" s="5" t="s">
        <v>53</v>
      </c>
      <c r="D192" s="5"/>
      <c r="E192" s="8" t="s">
        <v>54</v>
      </c>
      <c r="F192" s="8" t="s">
        <v>54</v>
      </c>
      <c r="G192" s="8" t="s">
        <v>54</v>
      </c>
      <c r="H192" s="8" t="s">
        <v>54</v>
      </c>
    </row>
    <row r="193" spans="1:8" ht="50.1" customHeight="1">
      <c r="A193" s="6" t="s">
        <v>242</v>
      </c>
      <c r="B193" s="5" t="s">
        <v>241</v>
      </c>
      <c r="C193" s="5" t="s">
        <v>214</v>
      </c>
      <c r="D193" s="5" t="s">
        <v>243</v>
      </c>
      <c r="E193" s="8" t="s">
        <v>54</v>
      </c>
      <c r="F193" s="8" t="s">
        <v>54</v>
      </c>
      <c r="G193" s="8" t="s">
        <v>54</v>
      </c>
      <c r="H193" s="8" t="s">
        <v>54</v>
      </c>
    </row>
    <row r="194" spans="1:8" ht="24.95" customHeight="1">
      <c r="A194" s="6" t="s">
        <v>244</v>
      </c>
      <c r="B194" s="5" t="s">
        <v>241</v>
      </c>
      <c r="C194" s="5" t="s">
        <v>214</v>
      </c>
      <c r="D194" s="5" t="s">
        <v>245</v>
      </c>
      <c r="E194" s="8" t="s">
        <v>54</v>
      </c>
      <c r="F194" s="8" t="s">
        <v>54</v>
      </c>
      <c r="G194" s="8" t="s">
        <v>54</v>
      </c>
      <c r="H194" s="8" t="s">
        <v>54</v>
      </c>
    </row>
    <row r="195" spans="1:8" ht="24.95" customHeight="1">
      <c r="A195" s="6" t="s">
        <v>246</v>
      </c>
      <c r="B195" s="5" t="s">
        <v>241</v>
      </c>
      <c r="C195" s="5" t="s">
        <v>214</v>
      </c>
      <c r="D195" s="5" t="s">
        <v>247</v>
      </c>
      <c r="E195" s="8" t="s">
        <v>54</v>
      </c>
      <c r="F195" s="8" t="s">
        <v>54</v>
      </c>
      <c r="G195" s="8" t="s">
        <v>54</v>
      </c>
      <c r="H195" s="8" t="s">
        <v>54</v>
      </c>
    </row>
    <row r="196" spans="1:8" ht="24.95" customHeight="1">
      <c r="A196" s="6" t="s">
        <v>248</v>
      </c>
      <c r="B196" s="5" t="s">
        <v>241</v>
      </c>
      <c r="C196" s="5" t="s">
        <v>214</v>
      </c>
      <c r="D196" s="5" t="s">
        <v>249</v>
      </c>
      <c r="E196" s="8" t="s">
        <v>54</v>
      </c>
      <c r="F196" s="8" t="s">
        <v>54</v>
      </c>
      <c r="G196" s="8" t="s">
        <v>54</v>
      </c>
      <c r="H196" s="8" t="s">
        <v>54</v>
      </c>
    </row>
    <row r="197" spans="1:8" ht="24.95" customHeight="1">
      <c r="A197" s="6" t="s">
        <v>250</v>
      </c>
      <c r="B197" s="5" t="s">
        <v>241</v>
      </c>
      <c r="C197" s="5" t="s">
        <v>214</v>
      </c>
      <c r="D197" s="5" t="s">
        <v>251</v>
      </c>
      <c r="E197" s="8" t="s">
        <v>54</v>
      </c>
      <c r="F197" s="8" t="s">
        <v>54</v>
      </c>
      <c r="G197" s="8" t="s">
        <v>54</v>
      </c>
      <c r="H197" s="8" t="s">
        <v>54</v>
      </c>
    </row>
    <row r="198" spans="1:8" ht="24.95" customHeight="1">
      <c r="A198" s="6" t="s">
        <v>252</v>
      </c>
      <c r="B198" s="5" t="s">
        <v>241</v>
      </c>
      <c r="C198" s="5" t="s">
        <v>214</v>
      </c>
      <c r="D198" s="5" t="s">
        <v>253</v>
      </c>
      <c r="E198" s="8" t="s">
        <v>54</v>
      </c>
      <c r="F198" s="8" t="s">
        <v>54</v>
      </c>
      <c r="G198" s="8" t="s">
        <v>54</v>
      </c>
      <c r="H198" s="8" t="s">
        <v>54</v>
      </c>
    </row>
    <row r="199" spans="1:8" ht="50.1" customHeight="1">
      <c r="A199" s="6" t="s">
        <v>254</v>
      </c>
      <c r="B199" s="5" t="s">
        <v>241</v>
      </c>
      <c r="C199" s="5" t="s">
        <v>214</v>
      </c>
      <c r="D199" s="5" t="s">
        <v>255</v>
      </c>
      <c r="E199" s="8" t="s">
        <v>54</v>
      </c>
      <c r="F199" s="8" t="s">
        <v>54</v>
      </c>
      <c r="G199" s="8" t="s">
        <v>54</v>
      </c>
      <c r="H199" s="8" t="s">
        <v>54</v>
      </c>
    </row>
    <row r="200" spans="1:8" ht="50.1" customHeight="1">
      <c r="A200" s="6" t="s">
        <v>256</v>
      </c>
      <c r="B200" s="5" t="s">
        <v>241</v>
      </c>
      <c r="C200" s="5" t="s">
        <v>214</v>
      </c>
      <c r="D200" s="5" t="s">
        <v>257</v>
      </c>
      <c r="E200" s="8" t="s">
        <v>54</v>
      </c>
      <c r="F200" s="8" t="s">
        <v>54</v>
      </c>
      <c r="G200" s="8" t="s">
        <v>54</v>
      </c>
      <c r="H200" s="8" t="s">
        <v>54</v>
      </c>
    </row>
    <row r="201" spans="1:8" ht="50.1" customHeight="1">
      <c r="A201" s="6" t="s">
        <v>258</v>
      </c>
      <c r="B201" s="5" t="s">
        <v>277</v>
      </c>
      <c r="C201" s="5" t="s">
        <v>109</v>
      </c>
      <c r="D201" s="5"/>
      <c r="E201" s="8" t="s">
        <v>54</v>
      </c>
      <c r="F201" s="8" t="s">
        <v>54</v>
      </c>
      <c r="G201" s="8" t="s">
        <v>54</v>
      </c>
      <c r="H201" s="8" t="s">
        <v>54</v>
      </c>
    </row>
    <row r="202" spans="1:8" ht="63" customHeight="1">
      <c r="A202" s="6" t="s">
        <v>260</v>
      </c>
      <c r="B202" s="5" t="s">
        <v>278</v>
      </c>
      <c r="C202" s="5" t="s">
        <v>262</v>
      </c>
      <c r="D202" s="5"/>
      <c r="E202" s="8" t="s">
        <v>54</v>
      </c>
      <c r="F202" s="8" t="s">
        <v>54</v>
      </c>
      <c r="G202" s="8" t="s">
        <v>54</v>
      </c>
      <c r="H202" s="8" t="s">
        <v>54</v>
      </c>
    </row>
    <row r="203" spans="1:8" ht="50.1" customHeight="1">
      <c r="A203" s="6" t="s">
        <v>263</v>
      </c>
      <c r="B203" s="5" t="s">
        <v>279</v>
      </c>
      <c r="C203" s="5" t="s">
        <v>265</v>
      </c>
      <c r="D203" s="5"/>
      <c r="E203" s="8" t="s">
        <v>54</v>
      </c>
      <c r="F203" s="8" t="s">
        <v>54</v>
      </c>
      <c r="G203" s="8" t="s">
        <v>54</v>
      </c>
      <c r="H203" s="8" t="s">
        <v>54</v>
      </c>
    </row>
    <row r="204" spans="1:8" ht="75" customHeight="1">
      <c r="A204" s="6" t="s">
        <v>280</v>
      </c>
      <c r="B204" s="5" t="s">
        <v>122</v>
      </c>
      <c r="C204" s="5"/>
      <c r="D204" s="5"/>
      <c r="E204" s="8" t="s">
        <v>54</v>
      </c>
      <c r="F204" s="8" t="s">
        <v>54</v>
      </c>
      <c r="G204" s="8" t="s">
        <v>54</v>
      </c>
      <c r="H204" s="8" t="s">
        <v>54</v>
      </c>
    </row>
    <row r="205" spans="1:8" ht="38.1" customHeight="1">
      <c r="A205" s="6" t="s">
        <v>123</v>
      </c>
      <c r="B205" s="5" t="s">
        <v>124</v>
      </c>
      <c r="C205" s="5" t="s">
        <v>53</v>
      </c>
      <c r="D205" s="5"/>
      <c r="E205" s="8" t="s">
        <v>54</v>
      </c>
      <c r="F205" s="8" t="s">
        <v>54</v>
      </c>
      <c r="G205" s="8" t="s">
        <v>54</v>
      </c>
      <c r="H205" s="8" t="s">
        <v>54</v>
      </c>
    </row>
    <row r="206" spans="1:8" ht="38.1" customHeight="1">
      <c r="A206" s="6" t="s">
        <v>125</v>
      </c>
      <c r="B206" s="5" t="s">
        <v>126</v>
      </c>
      <c r="C206" s="5" t="s">
        <v>127</v>
      </c>
      <c r="D206" s="5" t="s">
        <v>128</v>
      </c>
      <c r="E206" s="8" t="s">
        <v>54</v>
      </c>
      <c r="F206" s="8" t="s">
        <v>54</v>
      </c>
      <c r="G206" s="8" t="s">
        <v>54</v>
      </c>
      <c r="H206" s="8" t="s">
        <v>54</v>
      </c>
    </row>
    <row r="207" spans="1:8" ht="50.1" customHeight="1">
      <c r="A207" s="6" t="s">
        <v>129</v>
      </c>
      <c r="B207" s="5" t="s">
        <v>126</v>
      </c>
      <c r="C207" s="5" t="s">
        <v>127</v>
      </c>
      <c r="D207" s="5" t="s">
        <v>130</v>
      </c>
      <c r="E207" s="8" t="s">
        <v>54</v>
      </c>
      <c r="F207" s="8" t="s">
        <v>54</v>
      </c>
      <c r="G207" s="8" t="s">
        <v>54</v>
      </c>
      <c r="H207" s="8" t="s">
        <v>54</v>
      </c>
    </row>
    <row r="208" spans="1:8" ht="24.95" customHeight="1">
      <c r="A208" s="6" t="s">
        <v>267</v>
      </c>
      <c r="B208" s="5" t="s">
        <v>132</v>
      </c>
      <c r="C208" s="5" t="s">
        <v>133</v>
      </c>
      <c r="D208" s="5" t="s">
        <v>138</v>
      </c>
      <c r="E208" s="8" t="s">
        <v>54</v>
      </c>
      <c r="F208" s="8" t="s">
        <v>54</v>
      </c>
      <c r="G208" s="8" t="s">
        <v>54</v>
      </c>
      <c r="H208" s="8" t="s">
        <v>54</v>
      </c>
    </row>
    <row r="209" spans="1:8" ht="75" customHeight="1">
      <c r="A209" s="6" t="s">
        <v>139</v>
      </c>
      <c r="B209" s="5" t="s">
        <v>132</v>
      </c>
      <c r="C209" s="5" t="s">
        <v>133</v>
      </c>
      <c r="D209" s="5" t="s">
        <v>130</v>
      </c>
      <c r="E209" s="8" t="s">
        <v>54</v>
      </c>
      <c r="F209" s="8" t="s">
        <v>54</v>
      </c>
      <c r="G209" s="8" t="s">
        <v>54</v>
      </c>
      <c r="H209" s="8" t="s">
        <v>54</v>
      </c>
    </row>
    <row r="210" spans="1:8" ht="50.1" customHeight="1">
      <c r="A210" s="6" t="s">
        <v>140</v>
      </c>
      <c r="B210" s="5" t="s">
        <v>141</v>
      </c>
      <c r="C210" s="5" t="s">
        <v>142</v>
      </c>
      <c r="D210" s="5"/>
      <c r="E210" s="8" t="s">
        <v>54</v>
      </c>
      <c r="F210" s="8" t="s">
        <v>54</v>
      </c>
      <c r="G210" s="8" t="s">
        <v>54</v>
      </c>
      <c r="H210" s="8" t="s">
        <v>54</v>
      </c>
    </row>
    <row r="211" spans="1:8" ht="75" customHeight="1">
      <c r="A211" s="6" t="s">
        <v>143</v>
      </c>
      <c r="B211" s="5" t="s">
        <v>144</v>
      </c>
      <c r="C211" s="5" t="s">
        <v>145</v>
      </c>
      <c r="D211" s="5"/>
      <c r="E211" s="8" t="s">
        <v>54</v>
      </c>
      <c r="F211" s="8" t="s">
        <v>54</v>
      </c>
      <c r="G211" s="8" t="s">
        <v>54</v>
      </c>
      <c r="H211" s="8" t="s">
        <v>54</v>
      </c>
    </row>
    <row r="212" spans="1:8" ht="38.1" customHeight="1">
      <c r="A212" s="6" t="s">
        <v>146</v>
      </c>
      <c r="B212" s="5" t="s">
        <v>147</v>
      </c>
      <c r="C212" s="5" t="s">
        <v>145</v>
      </c>
      <c r="D212" s="5" t="s">
        <v>148</v>
      </c>
      <c r="E212" s="8" t="s">
        <v>54</v>
      </c>
      <c r="F212" s="8" t="s">
        <v>54</v>
      </c>
      <c r="G212" s="8" t="s">
        <v>54</v>
      </c>
      <c r="H212" s="8" t="s">
        <v>54</v>
      </c>
    </row>
    <row r="213" spans="1:8" ht="24.95" customHeight="1">
      <c r="A213" s="6" t="s">
        <v>149</v>
      </c>
      <c r="B213" s="5" t="s">
        <v>150</v>
      </c>
      <c r="C213" s="5" t="s">
        <v>145</v>
      </c>
      <c r="D213" s="5"/>
      <c r="E213" s="8" t="s">
        <v>54</v>
      </c>
      <c r="F213" s="8" t="s">
        <v>54</v>
      </c>
      <c r="G213" s="8" t="s">
        <v>54</v>
      </c>
      <c r="H213" s="8" t="s">
        <v>54</v>
      </c>
    </row>
    <row r="214" spans="1:8" ht="75" customHeight="1">
      <c r="A214" s="6" t="s">
        <v>151</v>
      </c>
      <c r="B214" s="5" t="s">
        <v>152</v>
      </c>
      <c r="C214" s="5" t="s">
        <v>153</v>
      </c>
      <c r="D214" s="5"/>
      <c r="E214" s="8" t="s">
        <v>54</v>
      </c>
      <c r="F214" s="8" t="s">
        <v>54</v>
      </c>
      <c r="G214" s="8" t="s">
        <v>54</v>
      </c>
      <c r="H214" s="8" t="s">
        <v>54</v>
      </c>
    </row>
    <row r="215" spans="1:8" ht="38.1" customHeight="1">
      <c r="A215" s="6" t="s">
        <v>268</v>
      </c>
      <c r="B215" s="5" t="s">
        <v>155</v>
      </c>
      <c r="C215" s="5" t="s">
        <v>153</v>
      </c>
      <c r="D215" s="5" t="s">
        <v>148</v>
      </c>
      <c r="E215" s="8" t="s">
        <v>54</v>
      </c>
      <c r="F215" s="8" t="s">
        <v>54</v>
      </c>
      <c r="G215" s="8" t="s">
        <v>54</v>
      </c>
      <c r="H215" s="8" t="s">
        <v>54</v>
      </c>
    </row>
    <row r="216" spans="1:8" ht="24.95" customHeight="1">
      <c r="A216" s="6" t="s">
        <v>156</v>
      </c>
      <c r="B216" s="5" t="s">
        <v>157</v>
      </c>
      <c r="C216" s="5" t="s">
        <v>153</v>
      </c>
      <c r="D216" s="5"/>
      <c r="E216" s="8" t="s">
        <v>54</v>
      </c>
      <c r="F216" s="8" t="s">
        <v>54</v>
      </c>
      <c r="G216" s="8" t="s">
        <v>54</v>
      </c>
      <c r="H216" s="8" t="s">
        <v>54</v>
      </c>
    </row>
    <row r="217" spans="1:8" ht="24.95" customHeight="1">
      <c r="A217" s="6" t="s">
        <v>175</v>
      </c>
      <c r="B217" s="5" t="s">
        <v>176</v>
      </c>
      <c r="C217" s="5" t="s">
        <v>177</v>
      </c>
      <c r="D217" s="5"/>
      <c r="E217" s="8" t="s">
        <v>54</v>
      </c>
      <c r="F217" s="8" t="s">
        <v>54</v>
      </c>
      <c r="G217" s="8" t="s">
        <v>54</v>
      </c>
      <c r="H217" s="8" t="s">
        <v>54</v>
      </c>
    </row>
    <row r="218" spans="1:8" ht="63" customHeight="1">
      <c r="A218" s="6" t="s">
        <v>269</v>
      </c>
      <c r="B218" s="5" t="s">
        <v>179</v>
      </c>
      <c r="C218" s="5" t="s">
        <v>180</v>
      </c>
      <c r="D218" s="5" t="s">
        <v>181</v>
      </c>
      <c r="E218" s="8" t="s">
        <v>54</v>
      </c>
      <c r="F218" s="8" t="s">
        <v>54</v>
      </c>
      <c r="G218" s="8" t="s">
        <v>54</v>
      </c>
      <c r="H218" s="8" t="s">
        <v>54</v>
      </c>
    </row>
    <row r="219" spans="1:8" ht="24.95" customHeight="1">
      <c r="A219" s="6" t="s">
        <v>182</v>
      </c>
      <c r="B219" s="5" t="s">
        <v>179</v>
      </c>
      <c r="C219" s="5" t="s">
        <v>180</v>
      </c>
      <c r="D219" s="5" t="s">
        <v>181</v>
      </c>
      <c r="E219" s="8" t="s">
        <v>54</v>
      </c>
      <c r="F219" s="8" t="s">
        <v>54</v>
      </c>
      <c r="G219" s="8" t="s">
        <v>54</v>
      </c>
      <c r="H219" s="8" t="s">
        <v>54</v>
      </c>
    </row>
    <row r="220" spans="1:8" ht="24.95" customHeight="1">
      <c r="A220" s="6" t="s">
        <v>183</v>
      </c>
      <c r="B220" s="5" t="s">
        <v>184</v>
      </c>
      <c r="C220" s="5" t="s">
        <v>185</v>
      </c>
      <c r="D220" s="5" t="s">
        <v>181</v>
      </c>
      <c r="E220" s="8" t="s">
        <v>54</v>
      </c>
      <c r="F220" s="8" t="s">
        <v>54</v>
      </c>
      <c r="G220" s="8" t="s">
        <v>54</v>
      </c>
      <c r="H220" s="8" t="s">
        <v>54</v>
      </c>
    </row>
    <row r="221" spans="1:8" ht="75" customHeight="1">
      <c r="A221" s="6" t="s">
        <v>186</v>
      </c>
      <c r="B221" s="5" t="s">
        <v>184</v>
      </c>
      <c r="C221" s="5" t="s">
        <v>185</v>
      </c>
      <c r="D221" s="5" t="s">
        <v>181</v>
      </c>
      <c r="E221" s="8" t="s">
        <v>54</v>
      </c>
      <c r="F221" s="8" t="s">
        <v>54</v>
      </c>
      <c r="G221" s="8" t="s">
        <v>54</v>
      </c>
      <c r="H221" s="8" t="s">
        <v>54</v>
      </c>
    </row>
    <row r="222" spans="1:8" ht="24.95" customHeight="1">
      <c r="A222" s="6" t="s">
        <v>187</v>
      </c>
      <c r="B222" s="5" t="s">
        <v>188</v>
      </c>
      <c r="C222" s="5" t="s">
        <v>189</v>
      </c>
      <c r="D222" s="5" t="s">
        <v>181</v>
      </c>
      <c r="E222" s="8" t="s">
        <v>54</v>
      </c>
      <c r="F222" s="8" t="s">
        <v>54</v>
      </c>
      <c r="G222" s="8" t="s">
        <v>54</v>
      </c>
      <c r="H222" s="8" t="s">
        <v>54</v>
      </c>
    </row>
    <row r="223" spans="1:8" ht="50.1" customHeight="1">
      <c r="A223" s="6" t="s">
        <v>190</v>
      </c>
      <c r="B223" s="5" t="s">
        <v>188</v>
      </c>
      <c r="C223" s="5" t="s">
        <v>189</v>
      </c>
      <c r="D223" s="5" t="s">
        <v>191</v>
      </c>
      <c r="E223" s="8" t="s">
        <v>54</v>
      </c>
      <c r="F223" s="8" t="s">
        <v>54</v>
      </c>
      <c r="G223" s="8" t="s">
        <v>54</v>
      </c>
      <c r="H223" s="8" t="s">
        <v>54</v>
      </c>
    </row>
    <row r="224" spans="1:8" ht="50.1" customHeight="1">
      <c r="A224" s="6" t="s">
        <v>192</v>
      </c>
      <c r="B224" s="5" t="s">
        <v>188</v>
      </c>
      <c r="C224" s="5" t="s">
        <v>189</v>
      </c>
      <c r="D224" s="5" t="s">
        <v>193</v>
      </c>
      <c r="E224" s="8" t="s">
        <v>54</v>
      </c>
      <c r="F224" s="8" t="s">
        <v>54</v>
      </c>
      <c r="G224" s="8" t="s">
        <v>54</v>
      </c>
      <c r="H224" s="8" t="s">
        <v>54</v>
      </c>
    </row>
    <row r="225" spans="1:8" ht="24.95" customHeight="1">
      <c r="A225" s="6" t="s">
        <v>194</v>
      </c>
      <c r="B225" s="5" t="s">
        <v>188</v>
      </c>
      <c r="C225" s="5" t="s">
        <v>189</v>
      </c>
      <c r="D225" s="5" t="s">
        <v>195</v>
      </c>
      <c r="E225" s="8" t="s">
        <v>54</v>
      </c>
      <c r="F225" s="8" t="s">
        <v>54</v>
      </c>
      <c r="G225" s="8" t="s">
        <v>54</v>
      </c>
      <c r="H225" s="8" t="s">
        <v>54</v>
      </c>
    </row>
    <row r="226" spans="1:8" ht="50.1" customHeight="1">
      <c r="A226" s="6" t="s">
        <v>196</v>
      </c>
      <c r="B226" s="5" t="s">
        <v>197</v>
      </c>
      <c r="C226" s="5" t="s">
        <v>53</v>
      </c>
      <c r="D226" s="5"/>
      <c r="E226" s="8" t="s">
        <v>54</v>
      </c>
      <c r="F226" s="8" t="s">
        <v>54</v>
      </c>
      <c r="G226" s="8" t="s">
        <v>54</v>
      </c>
      <c r="H226" s="8" t="s">
        <v>54</v>
      </c>
    </row>
    <row r="227" spans="1:8" ht="75" customHeight="1">
      <c r="A227" s="6" t="s">
        <v>198</v>
      </c>
      <c r="B227" s="5" t="s">
        <v>199</v>
      </c>
      <c r="C227" s="5" t="s">
        <v>200</v>
      </c>
      <c r="D227" s="5"/>
      <c r="E227" s="8" t="s">
        <v>54</v>
      </c>
      <c r="F227" s="8" t="s">
        <v>54</v>
      </c>
      <c r="G227" s="8" t="s">
        <v>54</v>
      </c>
      <c r="H227" s="8" t="s">
        <v>54</v>
      </c>
    </row>
    <row r="228" spans="1:8" ht="24.95" customHeight="1">
      <c r="A228" s="6" t="s">
        <v>201</v>
      </c>
      <c r="B228" s="5" t="s">
        <v>281</v>
      </c>
      <c r="C228" s="5" t="s">
        <v>53</v>
      </c>
      <c r="D228" s="5"/>
      <c r="E228" s="8" t="s">
        <v>54</v>
      </c>
      <c r="F228" s="8" t="s">
        <v>54</v>
      </c>
      <c r="G228" s="8" t="s">
        <v>54</v>
      </c>
      <c r="H228" s="8" t="s">
        <v>54</v>
      </c>
    </row>
    <row r="229" spans="1:8" ht="63" customHeight="1">
      <c r="A229" s="6" t="s">
        <v>203</v>
      </c>
      <c r="B229" s="5" t="s">
        <v>204</v>
      </c>
      <c r="C229" s="5" t="s">
        <v>205</v>
      </c>
      <c r="D229" s="5"/>
      <c r="E229" s="8" t="s">
        <v>54</v>
      </c>
      <c r="F229" s="8" t="s">
        <v>54</v>
      </c>
      <c r="G229" s="8" t="s">
        <v>54</v>
      </c>
      <c r="H229" s="8" t="s">
        <v>54</v>
      </c>
    </row>
    <row r="230" spans="1:8" ht="50.1" customHeight="1">
      <c r="A230" s="6" t="s">
        <v>206</v>
      </c>
      <c r="B230" s="5" t="s">
        <v>207</v>
      </c>
      <c r="C230" s="5" t="s">
        <v>208</v>
      </c>
      <c r="D230" s="5"/>
      <c r="E230" s="8" t="s">
        <v>54</v>
      </c>
      <c r="F230" s="8" t="s">
        <v>54</v>
      </c>
      <c r="G230" s="8" t="s">
        <v>54</v>
      </c>
      <c r="H230" s="8" t="s">
        <v>54</v>
      </c>
    </row>
    <row r="231" spans="1:8" ht="50.1" customHeight="1">
      <c r="A231" s="6" t="s">
        <v>209</v>
      </c>
      <c r="B231" s="5" t="s">
        <v>210</v>
      </c>
      <c r="C231" s="5" t="s">
        <v>211</v>
      </c>
      <c r="D231" s="5"/>
      <c r="E231" s="8" t="s">
        <v>54</v>
      </c>
      <c r="F231" s="8" t="s">
        <v>54</v>
      </c>
      <c r="G231" s="8" t="s">
        <v>54</v>
      </c>
      <c r="H231" s="8" t="s">
        <v>54</v>
      </c>
    </row>
    <row r="232" spans="1:8" ht="24.95" customHeight="1">
      <c r="A232" s="6" t="s">
        <v>212</v>
      </c>
      <c r="B232" s="5" t="s">
        <v>213</v>
      </c>
      <c r="C232" s="5" t="s">
        <v>214</v>
      </c>
      <c r="D232" s="5"/>
      <c r="E232" s="8" t="s">
        <v>54</v>
      </c>
      <c r="F232" s="8" t="s">
        <v>54</v>
      </c>
      <c r="G232" s="8" t="s">
        <v>54</v>
      </c>
      <c r="H232" s="8" t="s">
        <v>54</v>
      </c>
    </row>
    <row r="233" spans="1:8" ht="24.95" customHeight="1">
      <c r="A233" s="6" t="s">
        <v>215</v>
      </c>
      <c r="B233" s="5" t="s">
        <v>53</v>
      </c>
      <c r="C233" s="5" t="s">
        <v>53</v>
      </c>
      <c r="D233" s="5"/>
      <c r="E233" s="8" t="s">
        <v>54</v>
      </c>
      <c r="F233" s="8" t="s">
        <v>54</v>
      </c>
      <c r="G233" s="8" t="s">
        <v>54</v>
      </c>
      <c r="H233" s="8" t="s">
        <v>54</v>
      </c>
    </row>
    <row r="234" spans="1:8" ht="24.95" customHeight="1">
      <c r="A234" s="6" t="s">
        <v>216</v>
      </c>
      <c r="B234" s="5" t="s">
        <v>217</v>
      </c>
      <c r="C234" s="5" t="s">
        <v>214</v>
      </c>
      <c r="D234" s="5" t="s">
        <v>218</v>
      </c>
      <c r="E234" s="8" t="s">
        <v>54</v>
      </c>
      <c r="F234" s="8" t="s">
        <v>54</v>
      </c>
      <c r="G234" s="8" t="s">
        <v>54</v>
      </c>
      <c r="H234" s="8" t="s">
        <v>54</v>
      </c>
    </row>
    <row r="235" spans="1:8" ht="24.95" customHeight="1">
      <c r="A235" s="6" t="s">
        <v>135</v>
      </c>
      <c r="B235" s="5" t="s">
        <v>219</v>
      </c>
      <c r="C235" s="5" t="s">
        <v>214</v>
      </c>
      <c r="D235" s="5" t="s">
        <v>136</v>
      </c>
      <c r="E235" s="8" t="s">
        <v>54</v>
      </c>
      <c r="F235" s="8" t="s">
        <v>54</v>
      </c>
      <c r="G235" s="8" t="s">
        <v>54</v>
      </c>
      <c r="H235" s="8" t="s">
        <v>54</v>
      </c>
    </row>
    <row r="236" spans="1:8" ht="24.95" customHeight="1">
      <c r="A236" s="6" t="s">
        <v>220</v>
      </c>
      <c r="B236" s="5" t="s">
        <v>221</v>
      </c>
      <c r="C236" s="5" t="s">
        <v>214</v>
      </c>
      <c r="D236" s="5" t="s">
        <v>222</v>
      </c>
      <c r="E236" s="8" t="s">
        <v>54</v>
      </c>
      <c r="F236" s="8" t="s">
        <v>54</v>
      </c>
      <c r="G236" s="8" t="s">
        <v>54</v>
      </c>
      <c r="H236" s="8" t="s">
        <v>54</v>
      </c>
    </row>
    <row r="237" spans="1:8" ht="24.95" customHeight="1">
      <c r="A237" s="6" t="s">
        <v>220</v>
      </c>
      <c r="B237" s="5" t="s">
        <v>221</v>
      </c>
      <c r="C237" s="5" t="s">
        <v>223</v>
      </c>
      <c r="D237" s="5" t="s">
        <v>222</v>
      </c>
      <c r="E237" s="8" t="s">
        <v>54</v>
      </c>
      <c r="F237" s="8" t="s">
        <v>54</v>
      </c>
      <c r="G237" s="8" t="s">
        <v>54</v>
      </c>
      <c r="H237" s="8" t="s">
        <v>54</v>
      </c>
    </row>
    <row r="238" spans="1:8" ht="24.95" customHeight="1">
      <c r="A238" s="6" t="s">
        <v>227</v>
      </c>
      <c r="B238" s="5" t="s">
        <v>228</v>
      </c>
      <c r="C238" s="5" t="s">
        <v>214</v>
      </c>
      <c r="D238" s="5" t="s">
        <v>229</v>
      </c>
      <c r="E238" s="8" t="s">
        <v>54</v>
      </c>
      <c r="F238" s="8" t="s">
        <v>54</v>
      </c>
      <c r="G238" s="8" t="s">
        <v>54</v>
      </c>
      <c r="H238" s="8" t="s">
        <v>54</v>
      </c>
    </row>
    <row r="239" spans="1:8" ht="24.95" customHeight="1">
      <c r="A239" s="6" t="s">
        <v>137</v>
      </c>
      <c r="B239" s="5" t="s">
        <v>230</v>
      </c>
      <c r="C239" s="5" t="s">
        <v>214</v>
      </c>
      <c r="D239" s="5" t="s">
        <v>138</v>
      </c>
      <c r="E239" s="8" t="s">
        <v>54</v>
      </c>
      <c r="F239" s="8" t="s">
        <v>54</v>
      </c>
      <c r="G239" s="8" t="s">
        <v>54</v>
      </c>
      <c r="H239" s="8" t="s">
        <v>54</v>
      </c>
    </row>
    <row r="240" spans="1:8" ht="24.95" customHeight="1">
      <c r="A240" s="6" t="s">
        <v>231</v>
      </c>
      <c r="B240" s="5" t="s">
        <v>232</v>
      </c>
      <c r="C240" s="5" t="s">
        <v>214</v>
      </c>
      <c r="D240" s="5" t="s">
        <v>233</v>
      </c>
      <c r="E240" s="8" t="s">
        <v>54</v>
      </c>
      <c r="F240" s="8" t="s">
        <v>54</v>
      </c>
      <c r="G240" s="8" t="s">
        <v>54</v>
      </c>
      <c r="H240" s="8" t="s">
        <v>54</v>
      </c>
    </row>
    <row r="241" spans="1:8" ht="24.95" customHeight="1">
      <c r="A241" s="6" t="s">
        <v>234</v>
      </c>
      <c r="B241" s="5" t="s">
        <v>235</v>
      </c>
      <c r="C241" s="5" t="s">
        <v>214</v>
      </c>
      <c r="D241" s="5" t="s">
        <v>236</v>
      </c>
      <c r="E241" s="8" t="s">
        <v>54</v>
      </c>
      <c r="F241" s="8" t="s">
        <v>54</v>
      </c>
      <c r="G241" s="8" t="s">
        <v>54</v>
      </c>
      <c r="H241" s="8" t="s">
        <v>54</v>
      </c>
    </row>
    <row r="242" spans="1:8" ht="24.95" customHeight="1">
      <c r="A242" s="6" t="s">
        <v>237</v>
      </c>
      <c r="B242" s="5" t="s">
        <v>238</v>
      </c>
      <c r="C242" s="5" t="s">
        <v>214</v>
      </c>
      <c r="D242" s="5" t="s">
        <v>239</v>
      </c>
      <c r="E242" s="8" t="s">
        <v>54</v>
      </c>
      <c r="F242" s="8" t="s">
        <v>54</v>
      </c>
      <c r="G242" s="8" t="s">
        <v>54</v>
      </c>
      <c r="H242" s="8" t="s">
        <v>54</v>
      </c>
    </row>
    <row r="243" spans="1:8" ht="24.95" customHeight="1">
      <c r="A243" s="6" t="s">
        <v>240</v>
      </c>
      <c r="B243" s="5" t="s">
        <v>241</v>
      </c>
      <c r="C243" s="5" t="s">
        <v>214</v>
      </c>
      <c r="D243" s="5" t="s">
        <v>168</v>
      </c>
      <c r="E243" s="8" t="s">
        <v>54</v>
      </c>
      <c r="F243" s="8" t="s">
        <v>54</v>
      </c>
      <c r="G243" s="8" t="s">
        <v>54</v>
      </c>
      <c r="H243" s="8" t="s">
        <v>54</v>
      </c>
    </row>
    <row r="244" spans="1:8" ht="24.95" customHeight="1">
      <c r="A244" s="6" t="s">
        <v>91</v>
      </c>
      <c r="B244" s="5" t="s">
        <v>53</v>
      </c>
      <c r="C244" s="5" t="s">
        <v>53</v>
      </c>
      <c r="D244" s="5"/>
      <c r="E244" s="8" t="s">
        <v>54</v>
      </c>
      <c r="F244" s="8" t="s">
        <v>54</v>
      </c>
      <c r="G244" s="8" t="s">
        <v>54</v>
      </c>
      <c r="H244" s="8" t="s">
        <v>54</v>
      </c>
    </row>
    <row r="245" spans="1:8" ht="50.1" customHeight="1">
      <c r="A245" s="6" t="s">
        <v>242</v>
      </c>
      <c r="B245" s="5" t="s">
        <v>241</v>
      </c>
      <c r="C245" s="5" t="s">
        <v>214</v>
      </c>
      <c r="D245" s="5" t="s">
        <v>243</v>
      </c>
      <c r="E245" s="8" t="s">
        <v>54</v>
      </c>
      <c r="F245" s="8" t="s">
        <v>54</v>
      </c>
      <c r="G245" s="8" t="s">
        <v>54</v>
      </c>
      <c r="H245" s="8" t="s">
        <v>54</v>
      </c>
    </row>
    <row r="246" spans="1:8" ht="24.95" customHeight="1">
      <c r="A246" s="6" t="s">
        <v>244</v>
      </c>
      <c r="B246" s="5" t="s">
        <v>241</v>
      </c>
      <c r="C246" s="5" t="s">
        <v>214</v>
      </c>
      <c r="D246" s="5" t="s">
        <v>245</v>
      </c>
      <c r="E246" s="8" t="s">
        <v>54</v>
      </c>
      <c r="F246" s="8" t="s">
        <v>54</v>
      </c>
      <c r="G246" s="8" t="s">
        <v>54</v>
      </c>
      <c r="H246" s="8" t="s">
        <v>54</v>
      </c>
    </row>
    <row r="247" spans="1:8" ht="24.95" customHeight="1">
      <c r="A247" s="6" t="s">
        <v>246</v>
      </c>
      <c r="B247" s="5" t="s">
        <v>241</v>
      </c>
      <c r="C247" s="5" t="s">
        <v>214</v>
      </c>
      <c r="D247" s="5" t="s">
        <v>247</v>
      </c>
      <c r="E247" s="8" t="s">
        <v>54</v>
      </c>
      <c r="F247" s="8" t="s">
        <v>54</v>
      </c>
      <c r="G247" s="8" t="s">
        <v>54</v>
      </c>
      <c r="H247" s="8" t="s">
        <v>54</v>
      </c>
    </row>
    <row r="248" spans="1:8" ht="24.95" customHeight="1">
      <c r="A248" s="6" t="s">
        <v>248</v>
      </c>
      <c r="B248" s="5" t="s">
        <v>241</v>
      </c>
      <c r="C248" s="5" t="s">
        <v>214</v>
      </c>
      <c r="D248" s="5" t="s">
        <v>249</v>
      </c>
      <c r="E248" s="8" t="s">
        <v>54</v>
      </c>
      <c r="F248" s="8" t="s">
        <v>54</v>
      </c>
      <c r="G248" s="8" t="s">
        <v>54</v>
      </c>
      <c r="H248" s="8" t="s">
        <v>54</v>
      </c>
    </row>
    <row r="249" spans="1:8" ht="24.95" customHeight="1">
      <c r="A249" s="6" t="s">
        <v>250</v>
      </c>
      <c r="B249" s="5" t="s">
        <v>241</v>
      </c>
      <c r="C249" s="5" t="s">
        <v>214</v>
      </c>
      <c r="D249" s="5" t="s">
        <v>251</v>
      </c>
      <c r="E249" s="8" t="s">
        <v>54</v>
      </c>
      <c r="F249" s="8" t="s">
        <v>54</v>
      </c>
      <c r="G249" s="8" t="s">
        <v>54</v>
      </c>
      <c r="H249" s="8" t="s">
        <v>54</v>
      </c>
    </row>
    <row r="250" spans="1:8" ht="24.95" customHeight="1">
      <c r="A250" s="6" t="s">
        <v>252</v>
      </c>
      <c r="B250" s="5" t="s">
        <v>241</v>
      </c>
      <c r="C250" s="5" t="s">
        <v>214</v>
      </c>
      <c r="D250" s="5" t="s">
        <v>253</v>
      </c>
      <c r="E250" s="8" t="s">
        <v>54</v>
      </c>
      <c r="F250" s="8" t="s">
        <v>54</v>
      </c>
      <c r="G250" s="8" t="s">
        <v>54</v>
      </c>
      <c r="H250" s="8" t="s">
        <v>54</v>
      </c>
    </row>
    <row r="251" spans="1:8" ht="50.1" customHeight="1">
      <c r="A251" s="6" t="s">
        <v>254</v>
      </c>
      <c r="B251" s="5" t="s">
        <v>241</v>
      </c>
      <c r="C251" s="5" t="s">
        <v>214</v>
      </c>
      <c r="D251" s="5" t="s">
        <v>255</v>
      </c>
      <c r="E251" s="8" t="s">
        <v>54</v>
      </c>
      <c r="F251" s="8" t="s">
        <v>54</v>
      </c>
      <c r="G251" s="8" t="s">
        <v>54</v>
      </c>
      <c r="H251" s="8" t="s">
        <v>54</v>
      </c>
    </row>
    <row r="252" spans="1:8" ht="50.1" customHeight="1">
      <c r="A252" s="6" t="s">
        <v>256</v>
      </c>
      <c r="B252" s="5" t="s">
        <v>241</v>
      </c>
      <c r="C252" s="5" t="s">
        <v>214</v>
      </c>
      <c r="D252" s="5" t="s">
        <v>257</v>
      </c>
      <c r="E252" s="8" t="s">
        <v>54</v>
      </c>
      <c r="F252" s="8" t="s">
        <v>54</v>
      </c>
      <c r="G252" s="8" t="s">
        <v>54</v>
      </c>
      <c r="H252" s="8" t="s">
        <v>54</v>
      </c>
    </row>
    <row r="253" spans="1:8" ht="50.1" customHeight="1">
      <c r="A253" s="6" t="s">
        <v>258</v>
      </c>
      <c r="B253" s="5" t="s">
        <v>282</v>
      </c>
      <c r="C253" s="5" t="s">
        <v>109</v>
      </c>
      <c r="D253" s="5"/>
      <c r="E253" s="8" t="s">
        <v>54</v>
      </c>
      <c r="F253" s="8" t="s">
        <v>54</v>
      </c>
      <c r="G253" s="8" t="s">
        <v>54</v>
      </c>
      <c r="H253" s="8" t="s">
        <v>54</v>
      </c>
    </row>
    <row r="254" spans="1:8" ht="63" customHeight="1">
      <c r="A254" s="6" t="s">
        <v>260</v>
      </c>
      <c r="B254" s="5" t="s">
        <v>283</v>
      </c>
      <c r="C254" s="5" t="s">
        <v>262</v>
      </c>
      <c r="D254" s="5"/>
      <c r="E254" s="8" t="s">
        <v>54</v>
      </c>
      <c r="F254" s="8" t="s">
        <v>54</v>
      </c>
      <c r="G254" s="8" t="s">
        <v>54</v>
      </c>
      <c r="H254" s="8" t="s">
        <v>54</v>
      </c>
    </row>
    <row r="255" spans="1:8" ht="50.1" customHeight="1">
      <c r="A255" s="6" t="s">
        <v>263</v>
      </c>
      <c r="B255" s="5" t="s">
        <v>284</v>
      </c>
      <c r="C255" s="5" t="s">
        <v>265</v>
      </c>
      <c r="D255" s="5"/>
      <c r="E255" s="8" t="s">
        <v>54</v>
      </c>
      <c r="F255" s="8" t="s">
        <v>54</v>
      </c>
      <c r="G255" s="8" t="s">
        <v>54</v>
      </c>
      <c r="H255" s="8" t="s">
        <v>54</v>
      </c>
    </row>
    <row r="256" spans="1:8" ht="50.1" customHeight="1">
      <c r="A256" s="6" t="s">
        <v>285</v>
      </c>
      <c r="B256" s="5" t="s">
        <v>122</v>
      </c>
      <c r="C256" s="5"/>
      <c r="D256" s="5"/>
      <c r="E256" s="8" t="s">
        <v>54</v>
      </c>
      <c r="F256" s="8" t="s">
        <v>54</v>
      </c>
      <c r="G256" s="8" t="s">
        <v>54</v>
      </c>
      <c r="H256" s="8" t="s">
        <v>54</v>
      </c>
    </row>
    <row r="257" spans="1:8" ht="38.1" customHeight="1">
      <c r="A257" s="6" t="s">
        <v>123</v>
      </c>
      <c r="B257" s="5" t="s">
        <v>124</v>
      </c>
      <c r="C257" s="5" t="s">
        <v>53</v>
      </c>
      <c r="D257" s="5"/>
      <c r="E257" s="8" t="s">
        <v>54</v>
      </c>
      <c r="F257" s="8" t="s">
        <v>54</v>
      </c>
      <c r="G257" s="8" t="s">
        <v>54</v>
      </c>
      <c r="H257" s="8" t="s">
        <v>54</v>
      </c>
    </row>
    <row r="258" spans="1:8" ht="38.1" customHeight="1">
      <c r="A258" s="6" t="s">
        <v>125</v>
      </c>
      <c r="B258" s="5" t="s">
        <v>126</v>
      </c>
      <c r="C258" s="5" t="s">
        <v>127</v>
      </c>
      <c r="D258" s="5" t="s">
        <v>128</v>
      </c>
      <c r="E258" s="8" t="s">
        <v>54</v>
      </c>
      <c r="F258" s="8" t="s">
        <v>54</v>
      </c>
      <c r="G258" s="8" t="s">
        <v>54</v>
      </c>
      <c r="H258" s="8" t="s">
        <v>54</v>
      </c>
    </row>
    <row r="259" spans="1:8" ht="50.1" customHeight="1">
      <c r="A259" s="6" t="s">
        <v>129</v>
      </c>
      <c r="B259" s="5" t="s">
        <v>126</v>
      </c>
      <c r="C259" s="5" t="s">
        <v>127</v>
      </c>
      <c r="D259" s="5" t="s">
        <v>130</v>
      </c>
      <c r="E259" s="8" t="s">
        <v>54</v>
      </c>
      <c r="F259" s="8" t="s">
        <v>54</v>
      </c>
      <c r="G259" s="8" t="s">
        <v>54</v>
      </c>
      <c r="H259" s="8" t="s">
        <v>54</v>
      </c>
    </row>
    <row r="260" spans="1:8" ht="24.95" customHeight="1">
      <c r="A260" s="6" t="s">
        <v>267</v>
      </c>
      <c r="B260" s="5" t="s">
        <v>132</v>
      </c>
      <c r="C260" s="5" t="s">
        <v>133</v>
      </c>
      <c r="D260" s="5" t="s">
        <v>138</v>
      </c>
      <c r="E260" s="8" t="s">
        <v>54</v>
      </c>
      <c r="F260" s="8" t="s">
        <v>54</v>
      </c>
      <c r="G260" s="8" t="s">
        <v>54</v>
      </c>
      <c r="H260" s="8" t="s">
        <v>54</v>
      </c>
    </row>
    <row r="261" spans="1:8" ht="75" customHeight="1">
      <c r="A261" s="6" t="s">
        <v>139</v>
      </c>
      <c r="B261" s="5" t="s">
        <v>132</v>
      </c>
      <c r="C261" s="5" t="s">
        <v>133</v>
      </c>
      <c r="D261" s="5" t="s">
        <v>130</v>
      </c>
      <c r="E261" s="8" t="s">
        <v>54</v>
      </c>
      <c r="F261" s="8" t="s">
        <v>54</v>
      </c>
      <c r="G261" s="8" t="s">
        <v>54</v>
      </c>
      <c r="H261" s="8" t="s">
        <v>54</v>
      </c>
    </row>
    <row r="262" spans="1:8" ht="50.1" customHeight="1">
      <c r="A262" s="6" t="s">
        <v>140</v>
      </c>
      <c r="B262" s="5" t="s">
        <v>141</v>
      </c>
      <c r="C262" s="5" t="s">
        <v>142</v>
      </c>
      <c r="D262" s="5"/>
      <c r="E262" s="8" t="s">
        <v>54</v>
      </c>
      <c r="F262" s="8" t="s">
        <v>54</v>
      </c>
      <c r="G262" s="8" t="s">
        <v>54</v>
      </c>
      <c r="H262" s="8" t="s">
        <v>54</v>
      </c>
    </row>
    <row r="263" spans="1:8" ht="75" customHeight="1">
      <c r="A263" s="6" t="s">
        <v>143</v>
      </c>
      <c r="B263" s="5" t="s">
        <v>144</v>
      </c>
      <c r="C263" s="5" t="s">
        <v>145</v>
      </c>
      <c r="D263" s="5"/>
      <c r="E263" s="8" t="s">
        <v>54</v>
      </c>
      <c r="F263" s="8" t="s">
        <v>54</v>
      </c>
      <c r="G263" s="8" t="s">
        <v>54</v>
      </c>
      <c r="H263" s="8" t="s">
        <v>54</v>
      </c>
    </row>
    <row r="264" spans="1:8" ht="38.1" customHeight="1">
      <c r="A264" s="6" t="s">
        <v>146</v>
      </c>
      <c r="B264" s="5" t="s">
        <v>147</v>
      </c>
      <c r="C264" s="5" t="s">
        <v>145</v>
      </c>
      <c r="D264" s="5" t="s">
        <v>148</v>
      </c>
      <c r="E264" s="8" t="s">
        <v>54</v>
      </c>
      <c r="F264" s="8" t="s">
        <v>54</v>
      </c>
      <c r="G264" s="8" t="s">
        <v>54</v>
      </c>
      <c r="H264" s="8" t="s">
        <v>54</v>
      </c>
    </row>
    <row r="265" spans="1:8" ht="24.95" customHeight="1">
      <c r="A265" s="6" t="s">
        <v>149</v>
      </c>
      <c r="B265" s="5" t="s">
        <v>150</v>
      </c>
      <c r="C265" s="5" t="s">
        <v>145</v>
      </c>
      <c r="D265" s="5"/>
      <c r="E265" s="8" t="s">
        <v>54</v>
      </c>
      <c r="F265" s="8" t="s">
        <v>54</v>
      </c>
      <c r="G265" s="8" t="s">
        <v>54</v>
      </c>
      <c r="H265" s="8" t="s">
        <v>54</v>
      </c>
    </row>
    <row r="266" spans="1:8" ht="75" customHeight="1">
      <c r="A266" s="6" t="s">
        <v>151</v>
      </c>
      <c r="B266" s="5" t="s">
        <v>152</v>
      </c>
      <c r="C266" s="5" t="s">
        <v>153</v>
      </c>
      <c r="D266" s="5"/>
      <c r="E266" s="8" t="s">
        <v>54</v>
      </c>
      <c r="F266" s="8" t="s">
        <v>54</v>
      </c>
      <c r="G266" s="8" t="s">
        <v>54</v>
      </c>
      <c r="H266" s="8" t="s">
        <v>54</v>
      </c>
    </row>
    <row r="267" spans="1:8" ht="38.1" customHeight="1">
      <c r="A267" s="6" t="s">
        <v>268</v>
      </c>
      <c r="B267" s="5" t="s">
        <v>155</v>
      </c>
      <c r="C267" s="5" t="s">
        <v>153</v>
      </c>
      <c r="D267" s="5" t="s">
        <v>148</v>
      </c>
      <c r="E267" s="8" t="s">
        <v>54</v>
      </c>
      <c r="F267" s="8" t="s">
        <v>54</v>
      </c>
      <c r="G267" s="8" t="s">
        <v>54</v>
      </c>
      <c r="H267" s="8" t="s">
        <v>54</v>
      </c>
    </row>
    <row r="268" spans="1:8" ht="24.95" customHeight="1">
      <c r="A268" s="6" t="s">
        <v>156</v>
      </c>
      <c r="B268" s="5" t="s">
        <v>157</v>
      </c>
      <c r="C268" s="5" t="s">
        <v>153</v>
      </c>
      <c r="D268" s="5"/>
      <c r="E268" s="8" t="s">
        <v>54</v>
      </c>
      <c r="F268" s="8" t="s">
        <v>54</v>
      </c>
      <c r="G268" s="8" t="s">
        <v>54</v>
      </c>
      <c r="H268" s="8" t="s">
        <v>54</v>
      </c>
    </row>
    <row r="269" spans="1:8" ht="24.95" customHeight="1">
      <c r="A269" s="6" t="s">
        <v>175</v>
      </c>
      <c r="B269" s="5" t="s">
        <v>176</v>
      </c>
      <c r="C269" s="5" t="s">
        <v>177</v>
      </c>
      <c r="D269" s="5"/>
      <c r="E269" s="8" t="s">
        <v>54</v>
      </c>
      <c r="F269" s="8" t="s">
        <v>54</v>
      </c>
      <c r="G269" s="8" t="s">
        <v>54</v>
      </c>
      <c r="H269" s="8" t="s">
        <v>54</v>
      </c>
    </row>
    <row r="270" spans="1:8" ht="63" customHeight="1">
      <c r="A270" s="6" t="s">
        <v>269</v>
      </c>
      <c r="B270" s="5" t="s">
        <v>179</v>
      </c>
      <c r="C270" s="5" t="s">
        <v>180</v>
      </c>
      <c r="D270" s="5" t="s">
        <v>181</v>
      </c>
      <c r="E270" s="8" t="s">
        <v>54</v>
      </c>
      <c r="F270" s="8" t="s">
        <v>54</v>
      </c>
      <c r="G270" s="8" t="s">
        <v>54</v>
      </c>
      <c r="H270" s="8" t="s">
        <v>54</v>
      </c>
    </row>
    <row r="271" spans="1:8" ht="24.95" customHeight="1">
      <c r="A271" s="6" t="s">
        <v>182</v>
      </c>
      <c r="B271" s="5" t="s">
        <v>179</v>
      </c>
      <c r="C271" s="5" t="s">
        <v>180</v>
      </c>
      <c r="D271" s="5" t="s">
        <v>181</v>
      </c>
      <c r="E271" s="8" t="s">
        <v>54</v>
      </c>
      <c r="F271" s="8" t="s">
        <v>54</v>
      </c>
      <c r="G271" s="8" t="s">
        <v>54</v>
      </c>
      <c r="H271" s="8" t="s">
        <v>54</v>
      </c>
    </row>
    <row r="272" spans="1:8" ht="24.95" customHeight="1">
      <c r="A272" s="6" t="s">
        <v>183</v>
      </c>
      <c r="B272" s="5" t="s">
        <v>184</v>
      </c>
      <c r="C272" s="5" t="s">
        <v>185</v>
      </c>
      <c r="D272" s="5" t="s">
        <v>181</v>
      </c>
      <c r="E272" s="8" t="s">
        <v>54</v>
      </c>
      <c r="F272" s="8" t="s">
        <v>54</v>
      </c>
      <c r="G272" s="8" t="s">
        <v>54</v>
      </c>
      <c r="H272" s="8" t="s">
        <v>54</v>
      </c>
    </row>
    <row r="273" spans="1:8" ht="75" customHeight="1">
      <c r="A273" s="6" t="s">
        <v>186</v>
      </c>
      <c r="B273" s="5" t="s">
        <v>184</v>
      </c>
      <c r="C273" s="5" t="s">
        <v>185</v>
      </c>
      <c r="D273" s="5" t="s">
        <v>181</v>
      </c>
      <c r="E273" s="8" t="s">
        <v>54</v>
      </c>
      <c r="F273" s="8" t="s">
        <v>54</v>
      </c>
      <c r="G273" s="8" t="s">
        <v>54</v>
      </c>
      <c r="H273" s="8" t="s">
        <v>54</v>
      </c>
    </row>
    <row r="274" spans="1:8" ht="24.95" customHeight="1">
      <c r="A274" s="6" t="s">
        <v>187</v>
      </c>
      <c r="B274" s="5" t="s">
        <v>188</v>
      </c>
      <c r="C274" s="5" t="s">
        <v>189</v>
      </c>
      <c r="D274" s="5" t="s">
        <v>181</v>
      </c>
      <c r="E274" s="8" t="s">
        <v>54</v>
      </c>
      <c r="F274" s="8" t="s">
        <v>54</v>
      </c>
      <c r="G274" s="8" t="s">
        <v>54</v>
      </c>
      <c r="H274" s="8" t="s">
        <v>54</v>
      </c>
    </row>
    <row r="275" spans="1:8" ht="50.1" customHeight="1">
      <c r="A275" s="6" t="s">
        <v>190</v>
      </c>
      <c r="B275" s="5" t="s">
        <v>188</v>
      </c>
      <c r="C275" s="5" t="s">
        <v>189</v>
      </c>
      <c r="D275" s="5" t="s">
        <v>191</v>
      </c>
      <c r="E275" s="8" t="s">
        <v>54</v>
      </c>
      <c r="F275" s="8" t="s">
        <v>54</v>
      </c>
      <c r="G275" s="8" t="s">
        <v>54</v>
      </c>
      <c r="H275" s="8" t="s">
        <v>54</v>
      </c>
    </row>
    <row r="276" spans="1:8" ht="50.1" customHeight="1">
      <c r="A276" s="6" t="s">
        <v>192</v>
      </c>
      <c r="B276" s="5" t="s">
        <v>188</v>
      </c>
      <c r="C276" s="5" t="s">
        <v>189</v>
      </c>
      <c r="D276" s="5" t="s">
        <v>193</v>
      </c>
      <c r="E276" s="8" t="s">
        <v>54</v>
      </c>
      <c r="F276" s="8" t="s">
        <v>54</v>
      </c>
      <c r="G276" s="8" t="s">
        <v>54</v>
      </c>
      <c r="H276" s="8" t="s">
        <v>54</v>
      </c>
    </row>
    <row r="277" spans="1:8" ht="24.95" customHeight="1">
      <c r="A277" s="6" t="s">
        <v>194</v>
      </c>
      <c r="B277" s="5" t="s">
        <v>188</v>
      </c>
      <c r="C277" s="5" t="s">
        <v>189</v>
      </c>
      <c r="D277" s="5" t="s">
        <v>195</v>
      </c>
      <c r="E277" s="8" t="s">
        <v>54</v>
      </c>
      <c r="F277" s="8" t="s">
        <v>54</v>
      </c>
      <c r="G277" s="8" t="s">
        <v>54</v>
      </c>
      <c r="H277" s="8" t="s">
        <v>54</v>
      </c>
    </row>
    <row r="278" spans="1:8" ht="50.1" customHeight="1">
      <c r="A278" s="6" t="s">
        <v>196</v>
      </c>
      <c r="B278" s="5" t="s">
        <v>197</v>
      </c>
      <c r="C278" s="5" t="s">
        <v>53</v>
      </c>
      <c r="D278" s="5"/>
      <c r="E278" s="8" t="s">
        <v>54</v>
      </c>
      <c r="F278" s="8" t="s">
        <v>54</v>
      </c>
      <c r="G278" s="8" t="s">
        <v>54</v>
      </c>
      <c r="H278" s="8" t="s">
        <v>54</v>
      </c>
    </row>
    <row r="279" spans="1:8" ht="75" customHeight="1">
      <c r="A279" s="6" t="s">
        <v>198</v>
      </c>
      <c r="B279" s="5" t="s">
        <v>199</v>
      </c>
      <c r="C279" s="5" t="s">
        <v>200</v>
      </c>
      <c r="D279" s="5"/>
      <c r="E279" s="8" t="s">
        <v>54</v>
      </c>
      <c r="F279" s="8" t="s">
        <v>54</v>
      </c>
      <c r="G279" s="8" t="s">
        <v>54</v>
      </c>
      <c r="H279" s="8" t="s">
        <v>54</v>
      </c>
    </row>
    <row r="280" spans="1:8" ht="24.95" customHeight="1">
      <c r="A280" s="6" t="s">
        <v>201</v>
      </c>
      <c r="B280" s="5" t="s">
        <v>286</v>
      </c>
      <c r="C280" s="5" t="s">
        <v>53</v>
      </c>
      <c r="D280" s="5"/>
      <c r="E280" s="8" t="s">
        <v>54</v>
      </c>
      <c r="F280" s="8" t="s">
        <v>54</v>
      </c>
      <c r="G280" s="8" t="s">
        <v>54</v>
      </c>
      <c r="H280" s="8" t="s">
        <v>54</v>
      </c>
    </row>
    <row r="281" spans="1:8" ht="63" customHeight="1">
      <c r="A281" s="6" t="s">
        <v>203</v>
      </c>
      <c r="B281" s="5" t="s">
        <v>204</v>
      </c>
      <c r="C281" s="5" t="s">
        <v>205</v>
      </c>
      <c r="D281" s="5"/>
      <c r="E281" s="8" t="s">
        <v>54</v>
      </c>
      <c r="F281" s="8" t="s">
        <v>54</v>
      </c>
      <c r="G281" s="8" t="s">
        <v>54</v>
      </c>
      <c r="H281" s="8" t="s">
        <v>54</v>
      </c>
    </row>
    <row r="282" spans="1:8" ht="50.1" customHeight="1">
      <c r="A282" s="6" t="s">
        <v>206</v>
      </c>
      <c r="B282" s="5" t="s">
        <v>207</v>
      </c>
      <c r="C282" s="5" t="s">
        <v>208</v>
      </c>
      <c r="D282" s="5"/>
      <c r="E282" s="8" t="s">
        <v>54</v>
      </c>
      <c r="F282" s="8" t="s">
        <v>54</v>
      </c>
      <c r="G282" s="8" t="s">
        <v>54</v>
      </c>
      <c r="H282" s="8" t="s">
        <v>54</v>
      </c>
    </row>
    <row r="283" spans="1:8" ht="50.1" customHeight="1">
      <c r="A283" s="6" t="s">
        <v>209</v>
      </c>
      <c r="B283" s="5" t="s">
        <v>210</v>
      </c>
      <c r="C283" s="5" t="s">
        <v>211</v>
      </c>
      <c r="D283" s="5"/>
      <c r="E283" s="8" t="s">
        <v>54</v>
      </c>
      <c r="F283" s="8" t="s">
        <v>54</v>
      </c>
      <c r="G283" s="8" t="s">
        <v>54</v>
      </c>
      <c r="H283" s="8" t="s">
        <v>54</v>
      </c>
    </row>
    <row r="284" spans="1:8" ht="24.95" customHeight="1">
      <c r="A284" s="6" t="s">
        <v>212</v>
      </c>
      <c r="B284" s="5" t="s">
        <v>213</v>
      </c>
      <c r="C284" s="5" t="s">
        <v>214</v>
      </c>
      <c r="D284" s="5"/>
      <c r="E284" s="8" t="s">
        <v>54</v>
      </c>
      <c r="F284" s="8" t="s">
        <v>54</v>
      </c>
      <c r="G284" s="8" t="s">
        <v>54</v>
      </c>
      <c r="H284" s="8" t="s">
        <v>54</v>
      </c>
    </row>
    <row r="285" spans="1:8" ht="24.95" customHeight="1">
      <c r="A285" s="6" t="s">
        <v>215</v>
      </c>
      <c r="B285" s="5" t="s">
        <v>53</v>
      </c>
      <c r="C285" s="5" t="s">
        <v>53</v>
      </c>
      <c r="D285" s="5"/>
      <c r="E285" s="8" t="s">
        <v>54</v>
      </c>
      <c r="F285" s="8" t="s">
        <v>54</v>
      </c>
      <c r="G285" s="8" t="s">
        <v>54</v>
      </c>
      <c r="H285" s="8" t="s">
        <v>54</v>
      </c>
    </row>
    <row r="286" spans="1:8" ht="24.95" customHeight="1">
      <c r="A286" s="6" t="s">
        <v>216</v>
      </c>
      <c r="B286" s="5" t="s">
        <v>217</v>
      </c>
      <c r="C286" s="5" t="s">
        <v>214</v>
      </c>
      <c r="D286" s="5" t="s">
        <v>218</v>
      </c>
      <c r="E286" s="8" t="s">
        <v>54</v>
      </c>
      <c r="F286" s="8" t="s">
        <v>54</v>
      </c>
      <c r="G286" s="8" t="s">
        <v>54</v>
      </c>
      <c r="H286" s="8" t="s">
        <v>54</v>
      </c>
    </row>
    <row r="287" spans="1:8" ht="24.95" customHeight="1">
      <c r="A287" s="6" t="s">
        <v>135</v>
      </c>
      <c r="B287" s="5" t="s">
        <v>219</v>
      </c>
      <c r="C287" s="5" t="s">
        <v>214</v>
      </c>
      <c r="D287" s="5" t="s">
        <v>136</v>
      </c>
      <c r="E287" s="8" t="s">
        <v>54</v>
      </c>
      <c r="F287" s="8" t="s">
        <v>54</v>
      </c>
      <c r="G287" s="8" t="s">
        <v>54</v>
      </c>
      <c r="H287" s="8" t="s">
        <v>54</v>
      </c>
    </row>
    <row r="288" spans="1:8" ht="24.95" customHeight="1">
      <c r="A288" s="6" t="s">
        <v>220</v>
      </c>
      <c r="B288" s="5" t="s">
        <v>221</v>
      </c>
      <c r="C288" s="5" t="s">
        <v>214</v>
      </c>
      <c r="D288" s="5" t="s">
        <v>222</v>
      </c>
      <c r="E288" s="8" t="s">
        <v>54</v>
      </c>
      <c r="F288" s="8" t="s">
        <v>54</v>
      </c>
      <c r="G288" s="8" t="s">
        <v>54</v>
      </c>
      <c r="H288" s="8" t="s">
        <v>54</v>
      </c>
    </row>
    <row r="289" spans="1:8" ht="24.95" customHeight="1">
      <c r="A289" s="6" t="s">
        <v>220</v>
      </c>
      <c r="B289" s="5" t="s">
        <v>221</v>
      </c>
      <c r="C289" s="5" t="s">
        <v>223</v>
      </c>
      <c r="D289" s="5" t="s">
        <v>222</v>
      </c>
      <c r="E289" s="8" t="s">
        <v>54</v>
      </c>
      <c r="F289" s="8" t="s">
        <v>54</v>
      </c>
      <c r="G289" s="8" t="s">
        <v>54</v>
      </c>
      <c r="H289" s="8" t="s">
        <v>54</v>
      </c>
    </row>
    <row r="290" spans="1:8" ht="24.95" customHeight="1">
      <c r="A290" s="6" t="s">
        <v>227</v>
      </c>
      <c r="B290" s="5" t="s">
        <v>228</v>
      </c>
      <c r="C290" s="5" t="s">
        <v>214</v>
      </c>
      <c r="D290" s="5" t="s">
        <v>229</v>
      </c>
      <c r="E290" s="8" t="s">
        <v>54</v>
      </c>
      <c r="F290" s="8" t="s">
        <v>54</v>
      </c>
      <c r="G290" s="8" t="s">
        <v>54</v>
      </c>
      <c r="H290" s="8" t="s">
        <v>54</v>
      </c>
    </row>
    <row r="291" spans="1:8" ht="24.95" customHeight="1">
      <c r="A291" s="6" t="s">
        <v>137</v>
      </c>
      <c r="B291" s="5" t="s">
        <v>230</v>
      </c>
      <c r="C291" s="5" t="s">
        <v>214</v>
      </c>
      <c r="D291" s="5" t="s">
        <v>138</v>
      </c>
      <c r="E291" s="8" t="s">
        <v>54</v>
      </c>
      <c r="F291" s="8" t="s">
        <v>54</v>
      </c>
      <c r="G291" s="8" t="s">
        <v>54</v>
      </c>
      <c r="H291" s="8" t="s">
        <v>54</v>
      </c>
    </row>
    <row r="292" spans="1:8" ht="24.95" customHeight="1">
      <c r="A292" s="6" t="s">
        <v>231</v>
      </c>
      <c r="B292" s="5" t="s">
        <v>232</v>
      </c>
      <c r="C292" s="5" t="s">
        <v>214</v>
      </c>
      <c r="D292" s="5" t="s">
        <v>233</v>
      </c>
      <c r="E292" s="8" t="s">
        <v>54</v>
      </c>
      <c r="F292" s="8" t="s">
        <v>54</v>
      </c>
      <c r="G292" s="8" t="s">
        <v>54</v>
      </c>
      <c r="H292" s="8" t="s">
        <v>54</v>
      </c>
    </row>
    <row r="293" spans="1:8" ht="24.95" customHeight="1">
      <c r="A293" s="6" t="s">
        <v>234</v>
      </c>
      <c r="B293" s="5" t="s">
        <v>235</v>
      </c>
      <c r="C293" s="5" t="s">
        <v>214</v>
      </c>
      <c r="D293" s="5" t="s">
        <v>236</v>
      </c>
      <c r="E293" s="8" t="s">
        <v>54</v>
      </c>
      <c r="F293" s="8" t="s">
        <v>54</v>
      </c>
      <c r="G293" s="8" t="s">
        <v>54</v>
      </c>
      <c r="H293" s="8" t="s">
        <v>54</v>
      </c>
    </row>
    <row r="294" spans="1:8" ht="24.95" customHeight="1">
      <c r="A294" s="6" t="s">
        <v>237</v>
      </c>
      <c r="B294" s="5" t="s">
        <v>238</v>
      </c>
      <c r="C294" s="5" t="s">
        <v>214</v>
      </c>
      <c r="D294" s="5" t="s">
        <v>239</v>
      </c>
      <c r="E294" s="8" t="s">
        <v>54</v>
      </c>
      <c r="F294" s="8" t="s">
        <v>54</v>
      </c>
      <c r="G294" s="8" t="s">
        <v>54</v>
      </c>
      <c r="H294" s="8" t="s">
        <v>54</v>
      </c>
    </row>
    <row r="295" spans="1:8" ht="24.95" customHeight="1">
      <c r="A295" s="6" t="s">
        <v>240</v>
      </c>
      <c r="B295" s="5" t="s">
        <v>241</v>
      </c>
      <c r="C295" s="5" t="s">
        <v>214</v>
      </c>
      <c r="D295" s="5" t="s">
        <v>168</v>
      </c>
      <c r="E295" s="8" t="s">
        <v>54</v>
      </c>
      <c r="F295" s="8" t="s">
        <v>54</v>
      </c>
      <c r="G295" s="8" t="s">
        <v>54</v>
      </c>
      <c r="H295" s="8" t="s">
        <v>54</v>
      </c>
    </row>
    <row r="296" spans="1:8" ht="24.95" customHeight="1">
      <c r="A296" s="6" t="s">
        <v>91</v>
      </c>
      <c r="B296" s="5" t="s">
        <v>53</v>
      </c>
      <c r="C296" s="5" t="s">
        <v>53</v>
      </c>
      <c r="D296" s="5"/>
      <c r="E296" s="8" t="s">
        <v>54</v>
      </c>
      <c r="F296" s="8" t="s">
        <v>54</v>
      </c>
      <c r="G296" s="8" t="s">
        <v>54</v>
      </c>
      <c r="H296" s="8" t="s">
        <v>54</v>
      </c>
    </row>
    <row r="297" spans="1:8" ht="50.1" customHeight="1">
      <c r="A297" s="6" t="s">
        <v>242</v>
      </c>
      <c r="B297" s="5" t="s">
        <v>241</v>
      </c>
      <c r="C297" s="5" t="s">
        <v>214</v>
      </c>
      <c r="D297" s="5" t="s">
        <v>243</v>
      </c>
      <c r="E297" s="8" t="s">
        <v>54</v>
      </c>
      <c r="F297" s="8" t="s">
        <v>54</v>
      </c>
      <c r="G297" s="8" t="s">
        <v>54</v>
      </c>
      <c r="H297" s="8" t="s">
        <v>54</v>
      </c>
    </row>
    <row r="298" spans="1:8" ht="24.95" customHeight="1">
      <c r="A298" s="6" t="s">
        <v>244</v>
      </c>
      <c r="B298" s="5" t="s">
        <v>241</v>
      </c>
      <c r="C298" s="5" t="s">
        <v>214</v>
      </c>
      <c r="D298" s="5" t="s">
        <v>245</v>
      </c>
      <c r="E298" s="8" t="s">
        <v>54</v>
      </c>
      <c r="F298" s="8" t="s">
        <v>54</v>
      </c>
      <c r="G298" s="8" t="s">
        <v>54</v>
      </c>
      <c r="H298" s="8" t="s">
        <v>54</v>
      </c>
    </row>
    <row r="299" spans="1:8" ht="24.95" customHeight="1">
      <c r="A299" s="6" t="s">
        <v>246</v>
      </c>
      <c r="B299" s="5" t="s">
        <v>241</v>
      </c>
      <c r="C299" s="5" t="s">
        <v>214</v>
      </c>
      <c r="D299" s="5" t="s">
        <v>247</v>
      </c>
      <c r="E299" s="8" t="s">
        <v>54</v>
      </c>
      <c r="F299" s="8" t="s">
        <v>54</v>
      </c>
      <c r="G299" s="8" t="s">
        <v>54</v>
      </c>
      <c r="H299" s="8" t="s">
        <v>54</v>
      </c>
    </row>
    <row r="300" spans="1:8" ht="24.95" customHeight="1">
      <c r="A300" s="6" t="s">
        <v>248</v>
      </c>
      <c r="B300" s="5" t="s">
        <v>241</v>
      </c>
      <c r="C300" s="5" t="s">
        <v>214</v>
      </c>
      <c r="D300" s="5" t="s">
        <v>249</v>
      </c>
      <c r="E300" s="8" t="s">
        <v>54</v>
      </c>
      <c r="F300" s="8" t="s">
        <v>54</v>
      </c>
      <c r="G300" s="8" t="s">
        <v>54</v>
      </c>
      <c r="H300" s="8" t="s">
        <v>54</v>
      </c>
    </row>
    <row r="301" spans="1:8" ht="24.95" customHeight="1">
      <c r="A301" s="6" t="s">
        <v>250</v>
      </c>
      <c r="B301" s="5" t="s">
        <v>241</v>
      </c>
      <c r="C301" s="5" t="s">
        <v>214</v>
      </c>
      <c r="D301" s="5" t="s">
        <v>251</v>
      </c>
      <c r="E301" s="8" t="s">
        <v>54</v>
      </c>
      <c r="F301" s="8" t="s">
        <v>54</v>
      </c>
      <c r="G301" s="8" t="s">
        <v>54</v>
      </c>
      <c r="H301" s="8" t="s">
        <v>54</v>
      </c>
    </row>
    <row r="302" spans="1:8" ht="24.95" customHeight="1">
      <c r="A302" s="6" t="s">
        <v>252</v>
      </c>
      <c r="B302" s="5" t="s">
        <v>241</v>
      </c>
      <c r="C302" s="5" t="s">
        <v>214</v>
      </c>
      <c r="D302" s="5" t="s">
        <v>253</v>
      </c>
      <c r="E302" s="8" t="s">
        <v>54</v>
      </c>
      <c r="F302" s="8" t="s">
        <v>54</v>
      </c>
      <c r="G302" s="8" t="s">
        <v>54</v>
      </c>
      <c r="H302" s="8" t="s">
        <v>54</v>
      </c>
    </row>
    <row r="303" spans="1:8" ht="50.1" customHeight="1">
      <c r="A303" s="6" t="s">
        <v>254</v>
      </c>
      <c r="B303" s="5" t="s">
        <v>241</v>
      </c>
      <c r="C303" s="5" t="s">
        <v>214</v>
      </c>
      <c r="D303" s="5" t="s">
        <v>255</v>
      </c>
      <c r="E303" s="8" t="s">
        <v>54</v>
      </c>
      <c r="F303" s="8" t="s">
        <v>54</v>
      </c>
      <c r="G303" s="8" t="s">
        <v>54</v>
      </c>
      <c r="H303" s="8" t="s">
        <v>54</v>
      </c>
    </row>
    <row r="304" spans="1:8" ht="50.1" customHeight="1">
      <c r="A304" s="6" t="s">
        <v>256</v>
      </c>
      <c r="B304" s="5" t="s">
        <v>241</v>
      </c>
      <c r="C304" s="5" t="s">
        <v>214</v>
      </c>
      <c r="D304" s="5" t="s">
        <v>257</v>
      </c>
      <c r="E304" s="8" t="s">
        <v>54</v>
      </c>
      <c r="F304" s="8" t="s">
        <v>54</v>
      </c>
      <c r="G304" s="8" t="s">
        <v>54</v>
      </c>
      <c r="H304" s="8" t="s">
        <v>54</v>
      </c>
    </row>
    <row r="305" spans="1:8" ht="50.1" customHeight="1">
      <c r="A305" s="6" t="s">
        <v>258</v>
      </c>
      <c r="B305" s="5" t="s">
        <v>287</v>
      </c>
      <c r="C305" s="5" t="s">
        <v>109</v>
      </c>
      <c r="D305" s="5"/>
      <c r="E305" s="8" t="s">
        <v>54</v>
      </c>
      <c r="F305" s="8" t="s">
        <v>54</v>
      </c>
      <c r="G305" s="8" t="s">
        <v>54</v>
      </c>
      <c r="H305" s="8" t="s">
        <v>54</v>
      </c>
    </row>
    <row r="306" spans="1:8" ht="63" customHeight="1">
      <c r="A306" s="6" t="s">
        <v>260</v>
      </c>
      <c r="B306" s="5" t="s">
        <v>288</v>
      </c>
      <c r="C306" s="5" t="s">
        <v>262</v>
      </c>
      <c r="D306" s="5"/>
      <c r="E306" s="8" t="s">
        <v>54</v>
      </c>
      <c r="F306" s="8" t="s">
        <v>54</v>
      </c>
      <c r="G306" s="8" t="s">
        <v>54</v>
      </c>
      <c r="H306" s="8" t="s">
        <v>54</v>
      </c>
    </row>
    <row r="307" spans="1:8" ht="50.1" customHeight="1">
      <c r="A307" s="6" t="s">
        <v>263</v>
      </c>
      <c r="B307" s="5" t="s">
        <v>289</v>
      </c>
      <c r="C307" s="5" t="s">
        <v>265</v>
      </c>
      <c r="D307" s="5"/>
      <c r="E307" s="8" t="s">
        <v>54</v>
      </c>
      <c r="F307" s="8" t="s">
        <v>54</v>
      </c>
      <c r="G307" s="8" t="s">
        <v>54</v>
      </c>
      <c r="H307" s="8" t="s">
        <v>54</v>
      </c>
    </row>
    <row r="308" spans="1:8" ht="24.95" customHeight="1">
      <c r="A308" s="6" t="s">
        <v>290</v>
      </c>
      <c r="B308" s="5" t="s">
        <v>122</v>
      </c>
      <c r="C308" s="5"/>
      <c r="D308" s="5"/>
      <c r="E308" s="8">
        <v>20280</v>
      </c>
      <c r="F308" s="8">
        <v>0</v>
      </c>
      <c r="G308" s="8">
        <v>0</v>
      </c>
      <c r="H308" s="8">
        <v>0</v>
      </c>
    </row>
    <row r="309" spans="1:8" ht="38.1" customHeight="1">
      <c r="A309" s="6" t="s">
        <v>123</v>
      </c>
      <c r="B309" s="5" t="s">
        <v>124</v>
      </c>
      <c r="C309" s="5" t="s">
        <v>53</v>
      </c>
      <c r="D309" s="5"/>
      <c r="E309" s="8" t="s">
        <v>54</v>
      </c>
      <c r="F309" s="8" t="s">
        <v>54</v>
      </c>
      <c r="G309" s="8" t="s">
        <v>54</v>
      </c>
      <c r="H309" s="8" t="s">
        <v>54</v>
      </c>
    </row>
    <row r="310" spans="1:8" ht="38.1" customHeight="1">
      <c r="A310" s="6" t="s">
        <v>125</v>
      </c>
      <c r="B310" s="5" t="s">
        <v>126</v>
      </c>
      <c r="C310" s="5" t="s">
        <v>127</v>
      </c>
      <c r="D310" s="5" t="s">
        <v>128</v>
      </c>
      <c r="E310" s="8" t="s">
        <v>54</v>
      </c>
      <c r="F310" s="8" t="s">
        <v>54</v>
      </c>
      <c r="G310" s="8" t="s">
        <v>54</v>
      </c>
      <c r="H310" s="8" t="s">
        <v>54</v>
      </c>
    </row>
    <row r="311" spans="1:8" ht="50.1" customHeight="1">
      <c r="A311" s="6" t="s">
        <v>129</v>
      </c>
      <c r="B311" s="5" t="s">
        <v>126</v>
      </c>
      <c r="C311" s="5" t="s">
        <v>127</v>
      </c>
      <c r="D311" s="5" t="s">
        <v>130</v>
      </c>
      <c r="E311" s="8" t="s">
        <v>54</v>
      </c>
      <c r="F311" s="8" t="s">
        <v>54</v>
      </c>
      <c r="G311" s="8" t="s">
        <v>54</v>
      </c>
      <c r="H311" s="8" t="s">
        <v>54</v>
      </c>
    </row>
    <row r="312" spans="1:8" ht="24.95" customHeight="1">
      <c r="A312" s="6" t="s">
        <v>267</v>
      </c>
      <c r="B312" s="5" t="s">
        <v>132</v>
      </c>
      <c r="C312" s="5" t="s">
        <v>133</v>
      </c>
      <c r="D312" s="5" t="s">
        <v>138</v>
      </c>
      <c r="E312" s="8" t="s">
        <v>54</v>
      </c>
      <c r="F312" s="8" t="s">
        <v>54</v>
      </c>
      <c r="G312" s="8" t="s">
        <v>54</v>
      </c>
      <c r="H312" s="8" t="s">
        <v>54</v>
      </c>
    </row>
    <row r="313" spans="1:8" ht="75" customHeight="1">
      <c r="A313" s="6" t="s">
        <v>139</v>
      </c>
      <c r="B313" s="5" t="s">
        <v>132</v>
      </c>
      <c r="C313" s="5" t="s">
        <v>133</v>
      </c>
      <c r="D313" s="5" t="s">
        <v>130</v>
      </c>
      <c r="E313" s="8" t="s">
        <v>54</v>
      </c>
      <c r="F313" s="8" t="s">
        <v>54</v>
      </c>
      <c r="G313" s="8" t="s">
        <v>54</v>
      </c>
      <c r="H313" s="8" t="s">
        <v>54</v>
      </c>
    </row>
    <row r="314" spans="1:8" ht="50.1" customHeight="1">
      <c r="A314" s="6" t="s">
        <v>140</v>
      </c>
      <c r="B314" s="5" t="s">
        <v>141</v>
      </c>
      <c r="C314" s="5" t="s">
        <v>142</v>
      </c>
      <c r="D314" s="5"/>
      <c r="E314" s="8" t="s">
        <v>54</v>
      </c>
      <c r="F314" s="8" t="s">
        <v>54</v>
      </c>
      <c r="G314" s="8" t="s">
        <v>54</v>
      </c>
      <c r="H314" s="8" t="s">
        <v>54</v>
      </c>
    </row>
    <row r="315" spans="1:8" ht="75" customHeight="1">
      <c r="A315" s="6" t="s">
        <v>143</v>
      </c>
      <c r="B315" s="5" t="s">
        <v>144</v>
      </c>
      <c r="C315" s="5" t="s">
        <v>145</v>
      </c>
      <c r="D315" s="5"/>
      <c r="E315" s="8" t="s">
        <v>54</v>
      </c>
      <c r="F315" s="8" t="s">
        <v>54</v>
      </c>
      <c r="G315" s="8" t="s">
        <v>54</v>
      </c>
      <c r="H315" s="8" t="s">
        <v>54</v>
      </c>
    </row>
    <row r="316" spans="1:8" ht="38.1" customHeight="1">
      <c r="A316" s="6" t="s">
        <v>146</v>
      </c>
      <c r="B316" s="5" t="s">
        <v>147</v>
      </c>
      <c r="C316" s="5" t="s">
        <v>145</v>
      </c>
      <c r="D316" s="5" t="s">
        <v>148</v>
      </c>
      <c r="E316" s="8" t="s">
        <v>54</v>
      </c>
      <c r="F316" s="8" t="s">
        <v>54</v>
      </c>
      <c r="G316" s="8" t="s">
        <v>54</v>
      </c>
      <c r="H316" s="8" t="s">
        <v>54</v>
      </c>
    </row>
    <row r="317" spans="1:8" ht="24.95" customHeight="1">
      <c r="A317" s="6" t="s">
        <v>149</v>
      </c>
      <c r="B317" s="5" t="s">
        <v>150</v>
      </c>
      <c r="C317" s="5" t="s">
        <v>145</v>
      </c>
      <c r="D317" s="5"/>
      <c r="E317" s="8" t="s">
        <v>54</v>
      </c>
      <c r="F317" s="8" t="s">
        <v>54</v>
      </c>
      <c r="G317" s="8" t="s">
        <v>54</v>
      </c>
      <c r="H317" s="8" t="s">
        <v>54</v>
      </c>
    </row>
    <row r="318" spans="1:8" ht="75" customHeight="1">
      <c r="A318" s="6" t="s">
        <v>151</v>
      </c>
      <c r="B318" s="5" t="s">
        <v>152</v>
      </c>
      <c r="C318" s="5" t="s">
        <v>153</v>
      </c>
      <c r="D318" s="5"/>
      <c r="E318" s="8" t="s">
        <v>54</v>
      </c>
      <c r="F318" s="8" t="s">
        <v>54</v>
      </c>
      <c r="G318" s="8" t="s">
        <v>54</v>
      </c>
      <c r="H318" s="8" t="s">
        <v>54</v>
      </c>
    </row>
    <row r="319" spans="1:8" ht="38.1" customHeight="1">
      <c r="A319" s="6" t="s">
        <v>268</v>
      </c>
      <c r="B319" s="5" t="s">
        <v>155</v>
      </c>
      <c r="C319" s="5" t="s">
        <v>153</v>
      </c>
      <c r="D319" s="5" t="s">
        <v>148</v>
      </c>
      <c r="E319" s="8" t="s">
        <v>54</v>
      </c>
      <c r="F319" s="8" t="s">
        <v>54</v>
      </c>
      <c r="G319" s="8" t="s">
        <v>54</v>
      </c>
      <c r="H319" s="8" t="s">
        <v>54</v>
      </c>
    </row>
    <row r="320" spans="1:8" ht="24.95" customHeight="1">
      <c r="A320" s="6" t="s">
        <v>156</v>
      </c>
      <c r="B320" s="5" t="s">
        <v>157</v>
      </c>
      <c r="C320" s="5" t="s">
        <v>153</v>
      </c>
      <c r="D320" s="5"/>
      <c r="E320" s="8" t="s">
        <v>54</v>
      </c>
      <c r="F320" s="8" t="s">
        <v>54</v>
      </c>
      <c r="G320" s="8" t="s">
        <v>54</v>
      </c>
      <c r="H320" s="8" t="s">
        <v>54</v>
      </c>
    </row>
    <row r="321" spans="1:8" ht="24.95" customHeight="1">
      <c r="A321" s="6" t="s">
        <v>175</v>
      </c>
      <c r="B321" s="5" t="s">
        <v>176</v>
      </c>
      <c r="C321" s="5" t="s">
        <v>177</v>
      </c>
      <c r="D321" s="5"/>
      <c r="E321" s="8" t="s">
        <v>54</v>
      </c>
      <c r="F321" s="8" t="s">
        <v>54</v>
      </c>
      <c r="G321" s="8" t="s">
        <v>54</v>
      </c>
      <c r="H321" s="8" t="s">
        <v>54</v>
      </c>
    </row>
    <row r="322" spans="1:8" ht="63" customHeight="1">
      <c r="A322" s="6" t="s">
        <v>269</v>
      </c>
      <c r="B322" s="5" t="s">
        <v>179</v>
      </c>
      <c r="C322" s="5" t="s">
        <v>180</v>
      </c>
      <c r="D322" s="5" t="s">
        <v>181</v>
      </c>
      <c r="E322" s="8" t="s">
        <v>54</v>
      </c>
      <c r="F322" s="8" t="s">
        <v>54</v>
      </c>
      <c r="G322" s="8" t="s">
        <v>54</v>
      </c>
      <c r="H322" s="8" t="s">
        <v>54</v>
      </c>
    </row>
    <row r="323" spans="1:8" ht="24.95" customHeight="1">
      <c r="A323" s="6" t="s">
        <v>182</v>
      </c>
      <c r="B323" s="5" t="s">
        <v>179</v>
      </c>
      <c r="C323" s="5" t="s">
        <v>180</v>
      </c>
      <c r="D323" s="5" t="s">
        <v>181</v>
      </c>
      <c r="E323" s="8" t="s">
        <v>54</v>
      </c>
      <c r="F323" s="8" t="s">
        <v>54</v>
      </c>
      <c r="G323" s="8" t="s">
        <v>54</v>
      </c>
      <c r="H323" s="8" t="s">
        <v>54</v>
      </c>
    </row>
    <row r="324" spans="1:8" ht="24.95" customHeight="1">
      <c r="A324" s="6" t="s">
        <v>183</v>
      </c>
      <c r="B324" s="5" t="s">
        <v>184</v>
      </c>
      <c r="C324" s="5" t="s">
        <v>185</v>
      </c>
      <c r="D324" s="5" t="s">
        <v>181</v>
      </c>
      <c r="E324" s="8" t="s">
        <v>54</v>
      </c>
      <c r="F324" s="8" t="s">
        <v>54</v>
      </c>
      <c r="G324" s="8" t="s">
        <v>54</v>
      </c>
      <c r="H324" s="8" t="s">
        <v>54</v>
      </c>
    </row>
    <row r="325" spans="1:8" ht="75" customHeight="1">
      <c r="A325" s="6" t="s">
        <v>186</v>
      </c>
      <c r="B325" s="5" t="s">
        <v>184</v>
      </c>
      <c r="C325" s="5" t="s">
        <v>185</v>
      </c>
      <c r="D325" s="5" t="s">
        <v>181</v>
      </c>
      <c r="E325" s="8" t="s">
        <v>54</v>
      </c>
      <c r="F325" s="8" t="s">
        <v>54</v>
      </c>
      <c r="G325" s="8" t="s">
        <v>54</v>
      </c>
      <c r="H325" s="8" t="s">
        <v>54</v>
      </c>
    </row>
    <row r="326" spans="1:8" ht="24.95" customHeight="1">
      <c r="A326" s="6" t="s">
        <v>187</v>
      </c>
      <c r="B326" s="5" t="s">
        <v>188</v>
      </c>
      <c r="C326" s="5" t="s">
        <v>189</v>
      </c>
      <c r="D326" s="5" t="s">
        <v>181</v>
      </c>
      <c r="E326" s="8" t="s">
        <v>54</v>
      </c>
      <c r="F326" s="8" t="s">
        <v>54</v>
      </c>
      <c r="G326" s="8" t="s">
        <v>54</v>
      </c>
      <c r="H326" s="8" t="s">
        <v>54</v>
      </c>
    </row>
    <row r="327" spans="1:8" ht="50.1" customHeight="1">
      <c r="A327" s="6" t="s">
        <v>190</v>
      </c>
      <c r="B327" s="5" t="s">
        <v>188</v>
      </c>
      <c r="C327" s="5" t="s">
        <v>189</v>
      </c>
      <c r="D327" s="5" t="s">
        <v>191</v>
      </c>
      <c r="E327" s="8" t="s">
        <v>54</v>
      </c>
      <c r="F327" s="8" t="s">
        <v>54</v>
      </c>
      <c r="G327" s="8" t="s">
        <v>54</v>
      </c>
      <c r="H327" s="8" t="s">
        <v>54</v>
      </c>
    </row>
    <row r="328" spans="1:8" ht="50.1" customHeight="1">
      <c r="A328" s="6" t="s">
        <v>192</v>
      </c>
      <c r="B328" s="5" t="s">
        <v>188</v>
      </c>
      <c r="C328" s="5" t="s">
        <v>189</v>
      </c>
      <c r="D328" s="5" t="s">
        <v>193</v>
      </c>
      <c r="E328" s="8" t="s">
        <v>54</v>
      </c>
      <c r="F328" s="8" t="s">
        <v>54</v>
      </c>
      <c r="G328" s="8" t="s">
        <v>54</v>
      </c>
      <c r="H328" s="8" t="s">
        <v>54</v>
      </c>
    </row>
    <row r="329" spans="1:8" ht="24.95" customHeight="1">
      <c r="A329" s="6" t="s">
        <v>194</v>
      </c>
      <c r="B329" s="5" t="s">
        <v>188</v>
      </c>
      <c r="C329" s="5" t="s">
        <v>189</v>
      </c>
      <c r="D329" s="5" t="s">
        <v>195</v>
      </c>
      <c r="E329" s="8" t="s">
        <v>54</v>
      </c>
      <c r="F329" s="8" t="s">
        <v>54</v>
      </c>
      <c r="G329" s="8" t="s">
        <v>54</v>
      </c>
      <c r="H329" s="8" t="s">
        <v>54</v>
      </c>
    </row>
    <row r="330" spans="1:8" ht="50.1" customHeight="1">
      <c r="A330" s="6" t="s">
        <v>196</v>
      </c>
      <c r="B330" s="5" t="s">
        <v>197</v>
      </c>
      <c r="C330" s="5" t="s">
        <v>53</v>
      </c>
      <c r="D330" s="5"/>
      <c r="E330" s="8" t="s">
        <v>54</v>
      </c>
      <c r="F330" s="8" t="s">
        <v>54</v>
      </c>
      <c r="G330" s="8" t="s">
        <v>54</v>
      </c>
      <c r="H330" s="8" t="s">
        <v>54</v>
      </c>
    </row>
    <row r="331" spans="1:8" ht="75" customHeight="1">
      <c r="A331" s="6" t="s">
        <v>198</v>
      </c>
      <c r="B331" s="5" t="s">
        <v>199</v>
      </c>
      <c r="C331" s="5" t="s">
        <v>200</v>
      </c>
      <c r="D331" s="5"/>
      <c r="E331" s="8" t="s">
        <v>54</v>
      </c>
      <c r="F331" s="8" t="s">
        <v>54</v>
      </c>
      <c r="G331" s="8" t="s">
        <v>54</v>
      </c>
      <c r="H331" s="8" t="s">
        <v>54</v>
      </c>
    </row>
    <row r="332" spans="1:8" ht="24.95" customHeight="1">
      <c r="A332" s="6" t="s">
        <v>201</v>
      </c>
      <c r="B332" s="5" t="s">
        <v>291</v>
      </c>
      <c r="C332" s="5" t="s">
        <v>53</v>
      </c>
      <c r="D332" s="5"/>
      <c r="E332" s="8">
        <v>20280</v>
      </c>
      <c r="F332" s="8">
        <v>0</v>
      </c>
      <c r="G332" s="8">
        <v>0</v>
      </c>
      <c r="H332" s="8">
        <v>0</v>
      </c>
    </row>
    <row r="333" spans="1:8" ht="63" customHeight="1">
      <c r="A333" s="6" t="s">
        <v>203</v>
      </c>
      <c r="B333" s="5" t="s">
        <v>204</v>
      </c>
      <c r="C333" s="5" t="s">
        <v>205</v>
      </c>
      <c r="D333" s="5"/>
      <c r="E333" s="8" t="s">
        <v>54</v>
      </c>
      <c r="F333" s="8" t="s">
        <v>54</v>
      </c>
      <c r="G333" s="8" t="s">
        <v>54</v>
      </c>
      <c r="H333" s="8" t="s">
        <v>54</v>
      </c>
    </row>
    <row r="334" spans="1:8" ht="50.1" customHeight="1">
      <c r="A334" s="6" t="s">
        <v>206</v>
      </c>
      <c r="B334" s="5" t="s">
        <v>207</v>
      </c>
      <c r="C334" s="5" t="s">
        <v>208</v>
      </c>
      <c r="D334" s="5"/>
      <c r="E334" s="8" t="s">
        <v>54</v>
      </c>
      <c r="F334" s="8" t="s">
        <v>54</v>
      </c>
      <c r="G334" s="8" t="s">
        <v>54</v>
      </c>
      <c r="H334" s="8" t="s">
        <v>54</v>
      </c>
    </row>
    <row r="335" spans="1:8" ht="50.1" customHeight="1">
      <c r="A335" s="6" t="s">
        <v>209</v>
      </c>
      <c r="B335" s="5" t="s">
        <v>210</v>
      </c>
      <c r="C335" s="5" t="s">
        <v>211</v>
      </c>
      <c r="D335" s="5"/>
      <c r="E335" s="8" t="s">
        <v>54</v>
      </c>
      <c r="F335" s="8" t="s">
        <v>54</v>
      </c>
      <c r="G335" s="8" t="s">
        <v>54</v>
      </c>
      <c r="H335" s="8" t="s">
        <v>54</v>
      </c>
    </row>
    <row r="336" spans="1:8" ht="24.95" customHeight="1">
      <c r="A336" s="6" t="s">
        <v>212</v>
      </c>
      <c r="B336" s="5" t="s">
        <v>213</v>
      </c>
      <c r="C336" s="5" t="s">
        <v>214</v>
      </c>
      <c r="D336" s="5"/>
      <c r="E336" s="8">
        <v>20280</v>
      </c>
      <c r="F336" s="8">
        <v>0</v>
      </c>
      <c r="G336" s="8">
        <v>0</v>
      </c>
      <c r="H336" s="8">
        <v>0</v>
      </c>
    </row>
    <row r="337" spans="1:8" ht="24.95" customHeight="1">
      <c r="A337" s="6" t="s">
        <v>215</v>
      </c>
      <c r="B337" s="5" t="s">
        <v>53</v>
      </c>
      <c r="C337" s="5" t="s">
        <v>53</v>
      </c>
      <c r="D337" s="5"/>
      <c r="E337" s="8" t="s">
        <v>54</v>
      </c>
      <c r="F337" s="8" t="s">
        <v>54</v>
      </c>
      <c r="G337" s="8" t="s">
        <v>54</v>
      </c>
      <c r="H337" s="8" t="s">
        <v>54</v>
      </c>
    </row>
    <row r="338" spans="1:8" ht="24.95" customHeight="1">
      <c r="A338" s="6" t="s">
        <v>216</v>
      </c>
      <c r="B338" s="5" t="s">
        <v>217</v>
      </c>
      <c r="C338" s="5" t="s">
        <v>214</v>
      </c>
      <c r="D338" s="5" t="s">
        <v>218</v>
      </c>
      <c r="E338" s="8" t="s">
        <v>54</v>
      </c>
      <c r="F338" s="8" t="s">
        <v>54</v>
      </c>
      <c r="G338" s="8" t="s">
        <v>54</v>
      </c>
      <c r="H338" s="8" t="s">
        <v>54</v>
      </c>
    </row>
    <row r="339" spans="1:8" ht="24.95" customHeight="1">
      <c r="A339" s="6" t="s">
        <v>135</v>
      </c>
      <c r="B339" s="5" t="s">
        <v>219</v>
      </c>
      <c r="C339" s="5" t="s">
        <v>214</v>
      </c>
      <c r="D339" s="5" t="s">
        <v>136</v>
      </c>
      <c r="E339" s="8" t="s">
        <v>54</v>
      </c>
      <c r="F339" s="8" t="s">
        <v>54</v>
      </c>
      <c r="G339" s="8" t="s">
        <v>54</v>
      </c>
      <c r="H339" s="8" t="s">
        <v>54</v>
      </c>
    </row>
    <row r="340" spans="1:8" ht="24.95" customHeight="1">
      <c r="A340" s="6" t="s">
        <v>220</v>
      </c>
      <c r="B340" s="5" t="s">
        <v>221</v>
      </c>
      <c r="C340" s="5" t="s">
        <v>214</v>
      </c>
      <c r="D340" s="5" t="s">
        <v>222</v>
      </c>
      <c r="E340" s="8" t="s">
        <v>54</v>
      </c>
      <c r="F340" s="8" t="s">
        <v>54</v>
      </c>
      <c r="G340" s="8" t="s">
        <v>54</v>
      </c>
      <c r="H340" s="8" t="s">
        <v>54</v>
      </c>
    </row>
    <row r="341" spans="1:8" ht="24.95" customHeight="1">
      <c r="A341" s="6" t="s">
        <v>220</v>
      </c>
      <c r="B341" s="5" t="s">
        <v>221</v>
      </c>
      <c r="C341" s="5" t="s">
        <v>223</v>
      </c>
      <c r="D341" s="5" t="s">
        <v>222</v>
      </c>
      <c r="E341" s="8" t="s">
        <v>54</v>
      </c>
      <c r="F341" s="8" t="s">
        <v>54</v>
      </c>
      <c r="G341" s="8" t="s">
        <v>54</v>
      </c>
      <c r="H341" s="8" t="s">
        <v>54</v>
      </c>
    </row>
    <row r="342" spans="1:8" ht="24.95" customHeight="1">
      <c r="A342" s="6" t="s">
        <v>227</v>
      </c>
      <c r="B342" s="5" t="s">
        <v>228</v>
      </c>
      <c r="C342" s="5" t="s">
        <v>214</v>
      </c>
      <c r="D342" s="5" t="s">
        <v>229</v>
      </c>
      <c r="E342" s="8" t="s">
        <v>54</v>
      </c>
      <c r="F342" s="8" t="s">
        <v>54</v>
      </c>
      <c r="G342" s="8" t="s">
        <v>54</v>
      </c>
      <c r="H342" s="8" t="s">
        <v>54</v>
      </c>
    </row>
    <row r="343" spans="1:8" ht="24.95" customHeight="1">
      <c r="A343" s="6" t="s">
        <v>137</v>
      </c>
      <c r="B343" s="5" t="s">
        <v>230</v>
      </c>
      <c r="C343" s="5" t="s">
        <v>214</v>
      </c>
      <c r="D343" s="5" t="s">
        <v>138</v>
      </c>
      <c r="E343" s="8" t="s">
        <v>54</v>
      </c>
      <c r="F343" s="8" t="s">
        <v>54</v>
      </c>
      <c r="G343" s="8" t="s">
        <v>54</v>
      </c>
      <c r="H343" s="8" t="s">
        <v>54</v>
      </c>
    </row>
    <row r="344" spans="1:8" ht="24.95" customHeight="1">
      <c r="A344" s="6" t="s">
        <v>231</v>
      </c>
      <c r="B344" s="5" t="s">
        <v>232</v>
      </c>
      <c r="C344" s="5" t="s">
        <v>214</v>
      </c>
      <c r="D344" s="5" t="s">
        <v>233</v>
      </c>
      <c r="E344" s="8" t="s">
        <v>54</v>
      </c>
      <c r="F344" s="8" t="s">
        <v>54</v>
      </c>
      <c r="G344" s="8" t="s">
        <v>54</v>
      </c>
      <c r="H344" s="8" t="s">
        <v>54</v>
      </c>
    </row>
    <row r="345" spans="1:8" ht="24.95" customHeight="1">
      <c r="A345" s="6" t="s">
        <v>234</v>
      </c>
      <c r="B345" s="5" t="s">
        <v>235</v>
      </c>
      <c r="C345" s="5" t="s">
        <v>214</v>
      </c>
      <c r="D345" s="5" t="s">
        <v>236</v>
      </c>
      <c r="E345" s="8" t="s">
        <v>54</v>
      </c>
      <c r="F345" s="8" t="s">
        <v>54</v>
      </c>
      <c r="G345" s="8" t="s">
        <v>54</v>
      </c>
      <c r="H345" s="8" t="s">
        <v>54</v>
      </c>
    </row>
    <row r="346" spans="1:8" ht="24.95" customHeight="1">
      <c r="A346" s="6" t="s">
        <v>237</v>
      </c>
      <c r="B346" s="5" t="s">
        <v>238</v>
      </c>
      <c r="C346" s="5" t="s">
        <v>214</v>
      </c>
      <c r="D346" s="5" t="s">
        <v>239</v>
      </c>
      <c r="E346" s="8">
        <v>20280</v>
      </c>
      <c r="F346" s="8">
        <v>0</v>
      </c>
      <c r="G346" s="8">
        <v>0</v>
      </c>
      <c r="H346" s="8">
        <v>0</v>
      </c>
    </row>
    <row r="347" spans="1:8" ht="24.95" customHeight="1">
      <c r="A347" s="6" t="s">
        <v>240</v>
      </c>
      <c r="B347" s="5" t="s">
        <v>241</v>
      </c>
      <c r="C347" s="5" t="s">
        <v>214</v>
      </c>
      <c r="D347" s="5" t="s">
        <v>168</v>
      </c>
      <c r="E347" s="8" t="s">
        <v>54</v>
      </c>
      <c r="F347" s="8" t="s">
        <v>54</v>
      </c>
      <c r="G347" s="8" t="s">
        <v>54</v>
      </c>
      <c r="H347" s="8" t="s">
        <v>54</v>
      </c>
    </row>
    <row r="348" spans="1:8" ht="24.95" customHeight="1">
      <c r="A348" s="6" t="s">
        <v>91</v>
      </c>
      <c r="B348" s="5" t="s">
        <v>53</v>
      </c>
      <c r="C348" s="5" t="s">
        <v>53</v>
      </c>
      <c r="D348" s="5"/>
      <c r="E348" s="8" t="s">
        <v>54</v>
      </c>
      <c r="F348" s="8" t="s">
        <v>54</v>
      </c>
      <c r="G348" s="8" t="s">
        <v>54</v>
      </c>
      <c r="H348" s="8" t="s">
        <v>54</v>
      </c>
    </row>
    <row r="349" spans="1:8" ht="50.1" customHeight="1">
      <c r="A349" s="6" t="s">
        <v>242</v>
      </c>
      <c r="B349" s="5" t="s">
        <v>241</v>
      </c>
      <c r="C349" s="5" t="s">
        <v>214</v>
      </c>
      <c r="D349" s="5" t="s">
        <v>243</v>
      </c>
      <c r="E349" s="8" t="s">
        <v>54</v>
      </c>
      <c r="F349" s="8" t="s">
        <v>54</v>
      </c>
      <c r="G349" s="8" t="s">
        <v>54</v>
      </c>
      <c r="H349" s="8" t="s">
        <v>54</v>
      </c>
    </row>
    <row r="350" spans="1:8" ht="24.95" customHeight="1">
      <c r="A350" s="6" t="s">
        <v>244</v>
      </c>
      <c r="B350" s="5" t="s">
        <v>241</v>
      </c>
      <c r="C350" s="5" t="s">
        <v>214</v>
      </c>
      <c r="D350" s="5" t="s">
        <v>245</v>
      </c>
      <c r="E350" s="8" t="s">
        <v>54</v>
      </c>
      <c r="F350" s="8" t="s">
        <v>54</v>
      </c>
      <c r="G350" s="8" t="s">
        <v>54</v>
      </c>
      <c r="H350" s="8" t="s">
        <v>54</v>
      </c>
    </row>
    <row r="351" spans="1:8" ht="24.95" customHeight="1">
      <c r="A351" s="6" t="s">
        <v>246</v>
      </c>
      <c r="B351" s="5" t="s">
        <v>241</v>
      </c>
      <c r="C351" s="5" t="s">
        <v>214</v>
      </c>
      <c r="D351" s="5" t="s">
        <v>247</v>
      </c>
      <c r="E351" s="8" t="s">
        <v>54</v>
      </c>
      <c r="F351" s="8" t="s">
        <v>54</v>
      </c>
      <c r="G351" s="8" t="s">
        <v>54</v>
      </c>
      <c r="H351" s="8" t="s">
        <v>54</v>
      </c>
    </row>
    <row r="352" spans="1:8" ht="24.95" customHeight="1">
      <c r="A352" s="6" t="s">
        <v>248</v>
      </c>
      <c r="B352" s="5" t="s">
        <v>241</v>
      </c>
      <c r="C352" s="5" t="s">
        <v>214</v>
      </c>
      <c r="D352" s="5" t="s">
        <v>249</v>
      </c>
      <c r="E352" s="8" t="s">
        <v>54</v>
      </c>
      <c r="F352" s="8" t="s">
        <v>54</v>
      </c>
      <c r="G352" s="8" t="s">
        <v>54</v>
      </c>
      <c r="H352" s="8" t="s">
        <v>54</v>
      </c>
    </row>
    <row r="353" spans="1:8" ht="24.95" customHeight="1">
      <c r="A353" s="6" t="s">
        <v>250</v>
      </c>
      <c r="B353" s="5" t="s">
        <v>241</v>
      </c>
      <c r="C353" s="5" t="s">
        <v>214</v>
      </c>
      <c r="D353" s="5" t="s">
        <v>251</v>
      </c>
      <c r="E353" s="8" t="s">
        <v>54</v>
      </c>
      <c r="F353" s="8" t="s">
        <v>54</v>
      </c>
      <c r="G353" s="8" t="s">
        <v>54</v>
      </c>
      <c r="H353" s="8" t="s">
        <v>54</v>
      </c>
    </row>
    <row r="354" spans="1:8" ht="24.95" customHeight="1">
      <c r="A354" s="6" t="s">
        <v>252</v>
      </c>
      <c r="B354" s="5" t="s">
        <v>241</v>
      </c>
      <c r="C354" s="5" t="s">
        <v>214</v>
      </c>
      <c r="D354" s="5" t="s">
        <v>253</v>
      </c>
      <c r="E354" s="8" t="s">
        <v>54</v>
      </c>
      <c r="F354" s="8" t="s">
        <v>54</v>
      </c>
      <c r="G354" s="8" t="s">
        <v>54</v>
      </c>
      <c r="H354" s="8" t="s">
        <v>54</v>
      </c>
    </row>
    <row r="355" spans="1:8" ht="50.1" customHeight="1">
      <c r="A355" s="6" t="s">
        <v>254</v>
      </c>
      <c r="B355" s="5" t="s">
        <v>241</v>
      </c>
      <c r="C355" s="5" t="s">
        <v>214</v>
      </c>
      <c r="D355" s="5" t="s">
        <v>255</v>
      </c>
      <c r="E355" s="8" t="s">
        <v>54</v>
      </c>
      <c r="F355" s="8" t="s">
        <v>54</v>
      </c>
      <c r="G355" s="8" t="s">
        <v>54</v>
      </c>
      <c r="H355" s="8" t="s">
        <v>54</v>
      </c>
    </row>
    <row r="356" spans="1:8" ht="50.1" customHeight="1">
      <c r="A356" s="6" t="s">
        <v>256</v>
      </c>
      <c r="B356" s="5" t="s">
        <v>241</v>
      </c>
      <c r="C356" s="5" t="s">
        <v>214</v>
      </c>
      <c r="D356" s="5" t="s">
        <v>257</v>
      </c>
      <c r="E356" s="8" t="s">
        <v>54</v>
      </c>
      <c r="F356" s="8" t="s">
        <v>54</v>
      </c>
      <c r="G356" s="8" t="s">
        <v>54</v>
      </c>
      <c r="H356" s="8" t="s">
        <v>54</v>
      </c>
    </row>
    <row r="357" spans="1:8" ht="50.1" customHeight="1">
      <c r="A357" s="6" t="s">
        <v>258</v>
      </c>
      <c r="B357" s="5" t="s">
        <v>292</v>
      </c>
      <c r="C357" s="5" t="s">
        <v>109</v>
      </c>
      <c r="D357" s="5"/>
      <c r="E357" s="8" t="s">
        <v>54</v>
      </c>
      <c r="F357" s="8" t="s">
        <v>54</v>
      </c>
      <c r="G357" s="8" t="s">
        <v>54</v>
      </c>
      <c r="H357" s="8" t="s">
        <v>54</v>
      </c>
    </row>
    <row r="358" spans="1:8" ht="63" customHeight="1">
      <c r="A358" s="6" t="s">
        <v>260</v>
      </c>
      <c r="B358" s="5" t="s">
        <v>293</v>
      </c>
      <c r="C358" s="5" t="s">
        <v>262</v>
      </c>
      <c r="D358" s="5"/>
      <c r="E358" s="8" t="s">
        <v>54</v>
      </c>
      <c r="F358" s="8" t="s">
        <v>54</v>
      </c>
      <c r="G358" s="8" t="s">
        <v>54</v>
      </c>
      <c r="H358" s="8" t="s">
        <v>54</v>
      </c>
    </row>
    <row r="359" spans="1:8" ht="50.1" customHeight="1">
      <c r="A359" s="6" t="s">
        <v>263</v>
      </c>
      <c r="B359" s="5" t="s">
        <v>294</v>
      </c>
      <c r="C359" s="5" t="s">
        <v>265</v>
      </c>
      <c r="D359" s="5"/>
      <c r="E359" s="8" t="s">
        <v>54</v>
      </c>
      <c r="F359" s="8" t="s">
        <v>54</v>
      </c>
      <c r="G359" s="8" t="s">
        <v>54</v>
      </c>
      <c r="H359" s="8" t="s">
        <v>54</v>
      </c>
    </row>
    <row r="360" spans="1:8" ht="24.95" customHeight="1">
      <c r="A360" s="6" t="s">
        <v>295</v>
      </c>
      <c r="B360" s="5" t="s">
        <v>122</v>
      </c>
      <c r="C360" s="5"/>
      <c r="D360" s="5"/>
      <c r="E360" s="8">
        <v>49526.8</v>
      </c>
      <c r="F360" s="8">
        <v>50000</v>
      </c>
      <c r="G360" s="8">
        <v>50000</v>
      </c>
      <c r="H360" s="8">
        <v>0</v>
      </c>
    </row>
    <row r="361" spans="1:8" ht="38.1" customHeight="1">
      <c r="A361" s="6" t="s">
        <v>123</v>
      </c>
      <c r="B361" s="5" t="s">
        <v>124</v>
      </c>
      <c r="C361" s="5" t="s">
        <v>54</v>
      </c>
      <c r="D361" s="5"/>
      <c r="E361" s="8" t="s">
        <v>54</v>
      </c>
      <c r="F361" s="8" t="s">
        <v>54</v>
      </c>
      <c r="G361" s="8" t="s">
        <v>54</v>
      </c>
      <c r="H361" s="8" t="s">
        <v>54</v>
      </c>
    </row>
    <row r="362" spans="1:8" ht="38.1" customHeight="1">
      <c r="A362" s="6" t="s">
        <v>125</v>
      </c>
      <c r="B362" s="5" t="s">
        <v>126</v>
      </c>
      <c r="C362" s="5" t="s">
        <v>127</v>
      </c>
      <c r="D362" s="5" t="s">
        <v>128</v>
      </c>
      <c r="E362" s="8" t="s">
        <v>54</v>
      </c>
      <c r="F362" s="8" t="s">
        <v>54</v>
      </c>
      <c r="G362" s="8" t="s">
        <v>54</v>
      </c>
      <c r="H362" s="8" t="s">
        <v>54</v>
      </c>
    </row>
    <row r="363" spans="1:8" ht="50.1" customHeight="1">
      <c r="A363" s="6" t="s">
        <v>129</v>
      </c>
      <c r="B363" s="5" t="s">
        <v>126</v>
      </c>
      <c r="C363" s="5" t="s">
        <v>127</v>
      </c>
      <c r="D363" s="5" t="s">
        <v>130</v>
      </c>
      <c r="E363" s="8" t="s">
        <v>54</v>
      </c>
      <c r="F363" s="8" t="s">
        <v>54</v>
      </c>
      <c r="G363" s="8" t="s">
        <v>54</v>
      </c>
      <c r="H363" s="8" t="s">
        <v>54</v>
      </c>
    </row>
    <row r="364" spans="1:8" ht="24.95" customHeight="1">
      <c r="A364" s="6" t="s">
        <v>267</v>
      </c>
      <c r="B364" s="5" t="s">
        <v>132</v>
      </c>
      <c r="C364" s="5" t="s">
        <v>133</v>
      </c>
      <c r="D364" s="5" t="s">
        <v>138</v>
      </c>
      <c r="E364" s="8" t="s">
        <v>54</v>
      </c>
      <c r="F364" s="8" t="s">
        <v>54</v>
      </c>
      <c r="G364" s="8" t="s">
        <v>54</v>
      </c>
      <c r="H364" s="8" t="s">
        <v>54</v>
      </c>
    </row>
    <row r="365" spans="1:8" ht="75" customHeight="1">
      <c r="A365" s="6" t="s">
        <v>139</v>
      </c>
      <c r="B365" s="5" t="s">
        <v>132</v>
      </c>
      <c r="C365" s="5" t="s">
        <v>133</v>
      </c>
      <c r="D365" s="5" t="s">
        <v>130</v>
      </c>
      <c r="E365" s="8" t="s">
        <v>54</v>
      </c>
      <c r="F365" s="8" t="s">
        <v>54</v>
      </c>
      <c r="G365" s="8" t="s">
        <v>54</v>
      </c>
      <c r="H365" s="8" t="s">
        <v>54</v>
      </c>
    </row>
    <row r="366" spans="1:8" ht="50.1" customHeight="1">
      <c r="A366" s="6" t="s">
        <v>140</v>
      </c>
      <c r="B366" s="5" t="s">
        <v>141</v>
      </c>
      <c r="C366" s="5" t="s">
        <v>142</v>
      </c>
      <c r="D366" s="5"/>
      <c r="E366" s="8" t="s">
        <v>54</v>
      </c>
      <c r="F366" s="8" t="s">
        <v>54</v>
      </c>
      <c r="G366" s="8" t="s">
        <v>54</v>
      </c>
      <c r="H366" s="8" t="s">
        <v>54</v>
      </c>
    </row>
    <row r="367" spans="1:8" ht="75" customHeight="1">
      <c r="A367" s="6" t="s">
        <v>143</v>
      </c>
      <c r="B367" s="5" t="s">
        <v>144</v>
      </c>
      <c r="C367" s="5" t="s">
        <v>145</v>
      </c>
      <c r="D367" s="5"/>
      <c r="E367" s="8" t="s">
        <v>54</v>
      </c>
      <c r="F367" s="8" t="s">
        <v>54</v>
      </c>
      <c r="G367" s="8" t="s">
        <v>54</v>
      </c>
      <c r="H367" s="8" t="s">
        <v>54</v>
      </c>
    </row>
    <row r="368" spans="1:8" ht="38.1" customHeight="1">
      <c r="A368" s="6" t="s">
        <v>146</v>
      </c>
      <c r="B368" s="5" t="s">
        <v>147</v>
      </c>
      <c r="C368" s="5" t="s">
        <v>145</v>
      </c>
      <c r="D368" s="5" t="s">
        <v>148</v>
      </c>
      <c r="E368" s="8" t="s">
        <v>54</v>
      </c>
      <c r="F368" s="8" t="s">
        <v>54</v>
      </c>
      <c r="G368" s="8" t="s">
        <v>54</v>
      </c>
      <c r="H368" s="8" t="s">
        <v>54</v>
      </c>
    </row>
    <row r="369" spans="1:8" ht="24.95" customHeight="1">
      <c r="A369" s="6" t="s">
        <v>149</v>
      </c>
      <c r="B369" s="5" t="s">
        <v>150</v>
      </c>
      <c r="C369" s="5" t="s">
        <v>145</v>
      </c>
      <c r="D369" s="5"/>
      <c r="E369" s="8" t="s">
        <v>54</v>
      </c>
      <c r="F369" s="8" t="s">
        <v>54</v>
      </c>
      <c r="G369" s="8" t="s">
        <v>54</v>
      </c>
      <c r="H369" s="8" t="s">
        <v>54</v>
      </c>
    </row>
    <row r="370" spans="1:8" ht="75" customHeight="1">
      <c r="A370" s="6" t="s">
        <v>151</v>
      </c>
      <c r="B370" s="5" t="s">
        <v>152</v>
      </c>
      <c r="C370" s="5" t="s">
        <v>153</v>
      </c>
      <c r="D370" s="5"/>
      <c r="E370" s="8" t="s">
        <v>54</v>
      </c>
      <c r="F370" s="8" t="s">
        <v>54</v>
      </c>
      <c r="G370" s="8" t="s">
        <v>54</v>
      </c>
      <c r="H370" s="8" t="s">
        <v>54</v>
      </c>
    </row>
    <row r="371" spans="1:8" ht="38.1" customHeight="1">
      <c r="A371" s="6" t="s">
        <v>268</v>
      </c>
      <c r="B371" s="5" t="s">
        <v>155</v>
      </c>
      <c r="C371" s="5" t="s">
        <v>153</v>
      </c>
      <c r="D371" s="5" t="s">
        <v>148</v>
      </c>
      <c r="E371" s="8" t="s">
        <v>54</v>
      </c>
      <c r="F371" s="8" t="s">
        <v>54</v>
      </c>
      <c r="G371" s="8" t="s">
        <v>54</v>
      </c>
      <c r="H371" s="8" t="s">
        <v>54</v>
      </c>
    </row>
    <row r="372" spans="1:8" ht="24.95" customHeight="1">
      <c r="A372" s="6" t="s">
        <v>156</v>
      </c>
      <c r="B372" s="5" t="s">
        <v>157</v>
      </c>
      <c r="C372" s="5" t="s">
        <v>153</v>
      </c>
      <c r="D372" s="5"/>
      <c r="E372" s="8" t="s">
        <v>54</v>
      </c>
      <c r="F372" s="8" t="s">
        <v>54</v>
      </c>
      <c r="G372" s="8" t="s">
        <v>54</v>
      </c>
      <c r="H372" s="8" t="s">
        <v>54</v>
      </c>
    </row>
    <row r="373" spans="1:8" ht="24.95" customHeight="1">
      <c r="A373" s="6" t="s">
        <v>175</v>
      </c>
      <c r="B373" s="5" t="s">
        <v>176</v>
      </c>
      <c r="C373" s="5" t="s">
        <v>177</v>
      </c>
      <c r="D373" s="5"/>
      <c r="E373" s="8">
        <v>25526.799999999999</v>
      </c>
      <c r="F373" s="8">
        <v>26000</v>
      </c>
      <c r="G373" s="8">
        <v>26000</v>
      </c>
      <c r="H373" s="8">
        <v>0</v>
      </c>
    </row>
    <row r="374" spans="1:8" ht="63" customHeight="1">
      <c r="A374" s="6" t="s">
        <v>269</v>
      </c>
      <c r="B374" s="5" t="s">
        <v>179</v>
      </c>
      <c r="C374" s="5" t="s">
        <v>180</v>
      </c>
      <c r="D374" s="5" t="s">
        <v>181</v>
      </c>
      <c r="E374" s="8" t="s">
        <v>54</v>
      </c>
      <c r="F374" s="8" t="s">
        <v>54</v>
      </c>
      <c r="G374" s="8" t="s">
        <v>54</v>
      </c>
      <c r="H374" s="8" t="s">
        <v>54</v>
      </c>
    </row>
    <row r="375" spans="1:8" ht="24.95" customHeight="1">
      <c r="A375" s="6" t="s">
        <v>182</v>
      </c>
      <c r="B375" s="5" t="s">
        <v>179</v>
      </c>
      <c r="C375" s="5" t="s">
        <v>180</v>
      </c>
      <c r="D375" s="5" t="s">
        <v>181</v>
      </c>
      <c r="E375" s="8" t="s">
        <v>54</v>
      </c>
      <c r="F375" s="8" t="s">
        <v>54</v>
      </c>
      <c r="G375" s="8" t="s">
        <v>54</v>
      </c>
      <c r="H375" s="8" t="s">
        <v>54</v>
      </c>
    </row>
    <row r="376" spans="1:8" ht="24.95" customHeight="1">
      <c r="A376" s="6" t="s">
        <v>183</v>
      </c>
      <c r="B376" s="5" t="s">
        <v>184</v>
      </c>
      <c r="C376" s="5" t="s">
        <v>185</v>
      </c>
      <c r="D376" s="5" t="s">
        <v>181</v>
      </c>
      <c r="E376" s="8" t="s">
        <v>54</v>
      </c>
      <c r="F376" s="8" t="s">
        <v>54</v>
      </c>
      <c r="G376" s="8" t="s">
        <v>54</v>
      </c>
      <c r="H376" s="8" t="s">
        <v>54</v>
      </c>
    </row>
    <row r="377" spans="1:8" ht="75" customHeight="1">
      <c r="A377" s="6" t="s">
        <v>186</v>
      </c>
      <c r="B377" s="5" t="s">
        <v>184</v>
      </c>
      <c r="C377" s="5" t="s">
        <v>185</v>
      </c>
      <c r="D377" s="5" t="s">
        <v>181</v>
      </c>
      <c r="E377" s="8">
        <v>6000</v>
      </c>
      <c r="F377" s="8">
        <v>6000</v>
      </c>
      <c r="G377" s="8">
        <v>6000</v>
      </c>
      <c r="H377" s="8">
        <v>0</v>
      </c>
    </row>
    <row r="378" spans="1:8" ht="24.95" customHeight="1">
      <c r="A378" s="6" t="s">
        <v>187</v>
      </c>
      <c r="B378" s="5" t="s">
        <v>188</v>
      </c>
      <c r="C378" s="5" t="s">
        <v>189</v>
      </c>
      <c r="D378" s="5" t="s">
        <v>181</v>
      </c>
      <c r="E378" s="8" t="s">
        <v>54</v>
      </c>
      <c r="F378" s="8" t="s">
        <v>54</v>
      </c>
      <c r="G378" s="8" t="s">
        <v>54</v>
      </c>
      <c r="H378" s="8" t="s">
        <v>54</v>
      </c>
    </row>
    <row r="379" spans="1:8" ht="50.1" customHeight="1">
      <c r="A379" s="6" t="s">
        <v>190</v>
      </c>
      <c r="B379" s="5" t="s">
        <v>188</v>
      </c>
      <c r="C379" s="5" t="s">
        <v>189</v>
      </c>
      <c r="D379" s="5" t="s">
        <v>191</v>
      </c>
      <c r="E379" s="8" t="s">
        <v>54</v>
      </c>
      <c r="F379" s="8" t="s">
        <v>54</v>
      </c>
      <c r="G379" s="8" t="s">
        <v>54</v>
      </c>
      <c r="H379" s="8" t="s">
        <v>54</v>
      </c>
    </row>
    <row r="380" spans="1:8" ht="50.1" customHeight="1">
      <c r="A380" s="6" t="s">
        <v>192</v>
      </c>
      <c r="B380" s="5" t="s">
        <v>188</v>
      </c>
      <c r="C380" s="5" t="s">
        <v>189</v>
      </c>
      <c r="D380" s="5" t="s">
        <v>193</v>
      </c>
      <c r="E380" s="8" t="s">
        <v>54</v>
      </c>
      <c r="F380" s="8" t="s">
        <v>54</v>
      </c>
      <c r="G380" s="8" t="s">
        <v>54</v>
      </c>
      <c r="H380" s="8" t="s">
        <v>54</v>
      </c>
    </row>
    <row r="381" spans="1:8" ht="24.95" customHeight="1">
      <c r="A381" s="6" t="s">
        <v>194</v>
      </c>
      <c r="B381" s="5" t="s">
        <v>188</v>
      </c>
      <c r="C381" s="5" t="s">
        <v>189</v>
      </c>
      <c r="D381" s="5" t="s">
        <v>195</v>
      </c>
      <c r="E381" s="8">
        <v>19526.8</v>
      </c>
      <c r="F381" s="8">
        <v>20000</v>
      </c>
      <c r="G381" s="8">
        <v>20000</v>
      </c>
      <c r="H381" s="8">
        <v>0</v>
      </c>
    </row>
    <row r="382" spans="1:8" ht="50.1" customHeight="1">
      <c r="A382" s="6" t="s">
        <v>196</v>
      </c>
      <c r="B382" s="5" t="s">
        <v>197</v>
      </c>
      <c r="C382" s="5" t="s">
        <v>54</v>
      </c>
      <c r="D382" s="5"/>
      <c r="E382" s="8" t="s">
        <v>54</v>
      </c>
      <c r="F382" s="8" t="s">
        <v>54</v>
      </c>
      <c r="G382" s="8" t="s">
        <v>54</v>
      </c>
      <c r="H382" s="8" t="s">
        <v>54</v>
      </c>
    </row>
    <row r="383" spans="1:8" ht="75" customHeight="1">
      <c r="A383" s="6" t="s">
        <v>198</v>
      </c>
      <c r="B383" s="5" t="s">
        <v>199</v>
      </c>
      <c r="C383" s="5" t="s">
        <v>200</v>
      </c>
      <c r="D383" s="5"/>
      <c r="E383" s="8" t="s">
        <v>54</v>
      </c>
      <c r="F383" s="8" t="s">
        <v>54</v>
      </c>
      <c r="G383" s="8" t="s">
        <v>54</v>
      </c>
      <c r="H383" s="8" t="s">
        <v>54</v>
      </c>
    </row>
    <row r="384" spans="1:8" ht="24.95" customHeight="1">
      <c r="A384" s="6" t="s">
        <v>201</v>
      </c>
      <c r="B384" s="5" t="s">
        <v>296</v>
      </c>
      <c r="C384" s="5" t="s">
        <v>54</v>
      </c>
      <c r="D384" s="5"/>
      <c r="E384" s="8">
        <v>24000</v>
      </c>
      <c r="F384" s="8">
        <v>24000</v>
      </c>
      <c r="G384" s="8">
        <v>24000</v>
      </c>
      <c r="H384" s="8">
        <v>0</v>
      </c>
    </row>
    <row r="385" spans="1:8" ht="63" customHeight="1">
      <c r="A385" s="6" t="s">
        <v>203</v>
      </c>
      <c r="B385" s="5" t="s">
        <v>204</v>
      </c>
      <c r="C385" s="5" t="s">
        <v>205</v>
      </c>
      <c r="D385" s="5"/>
      <c r="E385" s="8" t="s">
        <v>54</v>
      </c>
      <c r="F385" s="8" t="s">
        <v>54</v>
      </c>
      <c r="G385" s="8" t="s">
        <v>54</v>
      </c>
      <c r="H385" s="8" t="s">
        <v>54</v>
      </c>
    </row>
    <row r="386" spans="1:8" ht="50.1" customHeight="1">
      <c r="A386" s="6" t="s">
        <v>206</v>
      </c>
      <c r="B386" s="5" t="s">
        <v>207</v>
      </c>
      <c r="C386" s="5" t="s">
        <v>208</v>
      </c>
      <c r="D386" s="5"/>
      <c r="E386" s="8" t="s">
        <v>54</v>
      </c>
      <c r="F386" s="8" t="s">
        <v>54</v>
      </c>
      <c r="G386" s="8" t="s">
        <v>54</v>
      </c>
      <c r="H386" s="8" t="s">
        <v>54</v>
      </c>
    </row>
    <row r="387" spans="1:8" ht="50.1" customHeight="1">
      <c r="A387" s="6" t="s">
        <v>209</v>
      </c>
      <c r="B387" s="5" t="s">
        <v>210</v>
      </c>
      <c r="C387" s="5" t="s">
        <v>211</v>
      </c>
      <c r="D387" s="5"/>
      <c r="E387" s="8" t="s">
        <v>54</v>
      </c>
      <c r="F387" s="8" t="s">
        <v>54</v>
      </c>
      <c r="G387" s="8" t="s">
        <v>54</v>
      </c>
      <c r="H387" s="8" t="s">
        <v>54</v>
      </c>
    </row>
    <row r="388" spans="1:8" ht="24.95" customHeight="1">
      <c r="A388" s="6" t="s">
        <v>212</v>
      </c>
      <c r="B388" s="5" t="s">
        <v>213</v>
      </c>
      <c r="C388" s="5" t="s">
        <v>214</v>
      </c>
      <c r="D388" s="5"/>
      <c r="E388" s="8">
        <v>24000</v>
      </c>
      <c r="F388" s="8">
        <v>24000</v>
      </c>
      <c r="G388" s="8">
        <v>24000</v>
      </c>
      <c r="H388" s="8">
        <v>0</v>
      </c>
    </row>
    <row r="389" spans="1:8" ht="24.95" customHeight="1">
      <c r="A389" s="6" t="s">
        <v>215</v>
      </c>
      <c r="B389" s="5" t="s">
        <v>53</v>
      </c>
      <c r="C389" s="5" t="s">
        <v>53</v>
      </c>
      <c r="D389" s="5"/>
      <c r="E389" s="8" t="s">
        <v>54</v>
      </c>
      <c r="F389" s="8" t="s">
        <v>54</v>
      </c>
      <c r="G389" s="8" t="s">
        <v>54</v>
      </c>
      <c r="H389" s="8" t="s">
        <v>54</v>
      </c>
    </row>
    <row r="390" spans="1:8" ht="24.95" customHeight="1">
      <c r="A390" s="6" t="s">
        <v>216</v>
      </c>
      <c r="B390" s="5" t="s">
        <v>217</v>
      </c>
      <c r="C390" s="5" t="s">
        <v>214</v>
      </c>
      <c r="D390" s="5" t="s">
        <v>218</v>
      </c>
      <c r="E390" s="8" t="s">
        <v>54</v>
      </c>
      <c r="F390" s="8" t="s">
        <v>54</v>
      </c>
      <c r="G390" s="8" t="s">
        <v>54</v>
      </c>
      <c r="H390" s="8" t="s">
        <v>54</v>
      </c>
    </row>
    <row r="391" spans="1:8" ht="24.95" customHeight="1">
      <c r="A391" s="6" t="s">
        <v>135</v>
      </c>
      <c r="B391" s="5" t="s">
        <v>219</v>
      </c>
      <c r="C391" s="5" t="s">
        <v>214</v>
      </c>
      <c r="D391" s="5" t="s">
        <v>136</v>
      </c>
      <c r="E391" s="8" t="s">
        <v>54</v>
      </c>
      <c r="F391" s="8" t="s">
        <v>54</v>
      </c>
      <c r="G391" s="8" t="s">
        <v>54</v>
      </c>
      <c r="H391" s="8" t="s">
        <v>54</v>
      </c>
    </row>
    <row r="392" spans="1:8" ht="24.95" customHeight="1">
      <c r="A392" s="6" t="s">
        <v>220</v>
      </c>
      <c r="B392" s="5" t="s">
        <v>221</v>
      </c>
      <c r="C392" s="5" t="s">
        <v>214</v>
      </c>
      <c r="D392" s="5" t="s">
        <v>222</v>
      </c>
      <c r="E392" s="8" t="s">
        <v>54</v>
      </c>
      <c r="F392" s="8" t="s">
        <v>54</v>
      </c>
      <c r="G392" s="8" t="s">
        <v>54</v>
      </c>
      <c r="H392" s="8" t="s">
        <v>54</v>
      </c>
    </row>
    <row r="393" spans="1:8" ht="24.95" customHeight="1">
      <c r="A393" s="6" t="s">
        <v>220</v>
      </c>
      <c r="B393" s="5" t="s">
        <v>221</v>
      </c>
      <c r="C393" s="5" t="s">
        <v>223</v>
      </c>
      <c r="D393" s="5" t="s">
        <v>222</v>
      </c>
      <c r="E393" s="8" t="s">
        <v>54</v>
      </c>
      <c r="F393" s="8" t="s">
        <v>54</v>
      </c>
      <c r="G393" s="8" t="s">
        <v>54</v>
      </c>
      <c r="H393" s="8" t="s">
        <v>54</v>
      </c>
    </row>
    <row r="394" spans="1:8" ht="24.95" customHeight="1">
      <c r="A394" s="6" t="s">
        <v>227</v>
      </c>
      <c r="B394" s="5" t="s">
        <v>228</v>
      </c>
      <c r="C394" s="5" t="s">
        <v>214</v>
      </c>
      <c r="D394" s="5" t="s">
        <v>229</v>
      </c>
      <c r="E394" s="8" t="s">
        <v>54</v>
      </c>
      <c r="F394" s="8" t="s">
        <v>54</v>
      </c>
      <c r="G394" s="8" t="s">
        <v>54</v>
      </c>
      <c r="H394" s="8" t="s">
        <v>54</v>
      </c>
    </row>
    <row r="395" spans="1:8" ht="24.95" customHeight="1">
      <c r="A395" s="6" t="s">
        <v>137</v>
      </c>
      <c r="B395" s="5" t="s">
        <v>230</v>
      </c>
      <c r="C395" s="5" t="s">
        <v>214</v>
      </c>
      <c r="D395" s="5" t="s">
        <v>138</v>
      </c>
      <c r="E395" s="8" t="s">
        <v>54</v>
      </c>
      <c r="F395" s="8" t="s">
        <v>54</v>
      </c>
      <c r="G395" s="8" t="s">
        <v>54</v>
      </c>
      <c r="H395" s="8" t="s">
        <v>54</v>
      </c>
    </row>
    <row r="396" spans="1:8" ht="24.95" customHeight="1">
      <c r="A396" s="6" t="s">
        <v>231</v>
      </c>
      <c r="B396" s="5" t="s">
        <v>232</v>
      </c>
      <c r="C396" s="5" t="s">
        <v>214</v>
      </c>
      <c r="D396" s="5" t="s">
        <v>233</v>
      </c>
      <c r="E396" s="8" t="s">
        <v>54</v>
      </c>
      <c r="F396" s="8" t="s">
        <v>54</v>
      </c>
      <c r="G396" s="8" t="s">
        <v>54</v>
      </c>
      <c r="H396" s="8" t="s">
        <v>54</v>
      </c>
    </row>
    <row r="397" spans="1:8" ht="24.95" customHeight="1">
      <c r="A397" s="6" t="s">
        <v>234</v>
      </c>
      <c r="B397" s="5" t="s">
        <v>235</v>
      </c>
      <c r="C397" s="5" t="s">
        <v>214</v>
      </c>
      <c r="D397" s="5" t="s">
        <v>236</v>
      </c>
      <c r="E397" s="8" t="s">
        <v>54</v>
      </c>
      <c r="F397" s="8" t="s">
        <v>54</v>
      </c>
      <c r="G397" s="8" t="s">
        <v>54</v>
      </c>
      <c r="H397" s="8" t="s">
        <v>54</v>
      </c>
    </row>
    <row r="398" spans="1:8" ht="24.95" customHeight="1">
      <c r="A398" s="6" t="s">
        <v>237</v>
      </c>
      <c r="B398" s="5" t="s">
        <v>238</v>
      </c>
      <c r="C398" s="5" t="s">
        <v>214</v>
      </c>
      <c r="D398" s="5" t="s">
        <v>239</v>
      </c>
      <c r="E398" s="8">
        <v>24000</v>
      </c>
      <c r="F398" s="8">
        <v>24000</v>
      </c>
      <c r="G398" s="8">
        <v>24000</v>
      </c>
      <c r="H398" s="8">
        <v>0</v>
      </c>
    </row>
    <row r="399" spans="1:8" ht="24.95" customHeight="1">
      <c r="A399" s="6" t="s">
        <v>240</v>
      </c>
      <c r="B399" s="5" t="s">
        <v>241</v>
      </c>
      <c r="C399" s="5" t="s">
        <v>214</v>
      </c>
      <c r="D399" s="5" t="s">
        <v>168</v>
      </c>
      <c r="E399" s="8" t="s">
        <v>54</v>
      </c>
      <c r="F399" s="8" t="s">
        <v>54</v>
      </c>
      <c r="G399" s="8" t="s">
        <v>54</v>
      </c>
      <c r="H399" s="8" t="s">
        <v>54</v>
      </c>
    </row>
    <row r="400" spans="1:8" ht="24.95" customHeight="1">
      <c r="A400" s="6" t="s">
        <v>91</v>
      </c>
      <c r="B400" s="5" t="s">
        <v>53</v>
      </c>
      <c r="C400" s="5" t="s">
        <v>53</v>
      </c>
      <c r="D400" s="5"/>
      <c r="E400" s="8" t="s">
        <v>54</v>
      </c>
      <c r="F400" s="8" t="s">
        <v>54</v>
      </c>
      <c r="G400" s="8" t="s">
        <v>54</v>
      </c>
      <c r="H400" s="8" t="s">
        <v>54</v>
      </c>
    </row>
    <row r="401" spans="1:8" ht="50.1" customHeight="1">
      <c r="A401" s="6" t="s">
        <v>242</v>
      </c>
      <c r="B401" s="5" t="s">
        <v>241</v>
      </c>
      <c r="C401" s="5" t="s">
        <v>214</v>
      </c>
      <c r="D401" s="5" t="s">
        <v>243</v>
      </c>
      <c r="E401" s="8" t="s">
        <v>54</v>
      </c>
      <c r="F401" s="8" t="s">
        <v>54</v>
      </c>
      <c r="G401" s="8" t="s">
        <v>54</v>
      </c>
      <c r="H401" s="8" t="s">
        <v>54</v>
      </c>
    </row>
    <row r="402" spans="1:8" ht="24.95" customHeight="1">
      <c r="A402" s="6" t="s">
        <v>244</v>
      </c>
      <c r="B402" s="5" t="s">
        <v>241</v>
      </c>
      <c r="C402" s="5" t="s">
        <v>214</v>
      </c>
      <c r="D402" s="5" t="s">
        <v>245</v>
      </c>
      <c r="E402" s="8" t="s">
        <v>54</v>
      </c>
      <c r="F402" s="8" t="s">
        <v>54</v>
      </c>
      <c r="G402" s="8" t="s">
        <v>54</v>
      </c>
      <c r="H402" s="8" t="s">
        <v>54</v>
      </c>
    </row>
    <row r="403" spans="1:8" ht="24.95" customHeight="1">
      <c r="A403" s="6" t="s">
        <v>246</v>
      </c>
      <c r="B403" s="5" t="s">
        <v>241</v>
      </c>
      <c r="C403" s="5" t="s">
        <v>214</v>
      </c>
      <c r="D403" s="5" t="s">
        <v>247</v>
      </c>
      <c r="E403" s="8" t="s">
        <v>54</v>
      </c>
      <c r="F403" s="8" t="s">
        <v>54</v>
      </c>
      <c r="G403" s="8" t="s">
        <v>54</v>
      </c>
      <c r="H403" s="8" t="s">
        <v>54</v>
      </c>
    </row>
    <row r="404" spans="1:8" ht="24.95" customHeight="1">
      <c r="A404" s="6" t="s">
        <v>248</v>
      </c>
      <c r="B404" s="5" t="s">
        <v>241</v>
      </c>
      <c r="C404" s="5" t="s">
        <v>214</v>
      </c>
      <c r="D404" s="5" t="s">
        <v>249</v>
      </c>
      <c r="E404" s="8" t="s">
        <v>54</v>
      </c>
      <c r="F404" s="8" t="s">
        <v>54</v>
      </c>
      <c r="G404" s="8" t="s">
        <v>54</v>
      </c>
      <c r="H404" s="8" t="s">
        <v>54</v>
      </c>
    </row>
    <row r="405" spans="1:8" ht="24.95" customHeight="1">
      <c r="A405" s="6" t="s">
        <v>250</v>
      </c>
      <c r="B405" s="5" t="s">
        <v>241</v>
      </c>
      <c r="C405" s="5" t="s">
        <v>214</v>
      </c>
      <c r="D405" s="5" t="s">
        <v>251</v>
      </c>
      <c r="E405" s="8" t="s">
        <v>54</v>
      </c>
      <c r="F405" s="8" t="s">
        <v>54</v>
      </c>
      <c r="G405" s="8" t="s">
        <v>54</v>
      </c>
      <c r="H405" s="8" t="s">
        <v>54</v>
      </c>
    </row>
    <row r="406" spans="1:8" ht="24.95" customHeight="1">
      <c r="A406" s="6" t="s">
        <v>252</v>
      </c>
      <c r="B406" s="5" t="s">
        <v>241</v>
      </c>
      <c r="C406" s="5" t="s">
        <v>214</v>
      </c>
      <c r="D406" s="5" t="s">
        <v>253</v>
      </c>
      <c r="E406" s="8" t="s">
        <v>54</v>
      </c>
      <c r="F406" s="8" t="s">
        <v>54</v>
      </c>
      <c r="G406" s="8" t="s">
        <v>54</v>
      </c>
      <c r="H406" s="8" t="s">
        <v>54</v>
      </c>
    </row>
    <row r="407" spans="1:8" ht="50.1" customHeight="1">
      <c r="A407" s="6" t="s">
        <v>254</v>
      </c>
      <c r="B407" s="5" t="s">
        <v>241</v>
      </c>
      <c r="C407" s="5" t="s">
        <v>214</v>
      </c>
      <c r="D407" s="5" t="s">
        <v>255</v>
      </c>
      <c r="E407" s="8" t="s">
        <v>54</v>
      </c>
      <c r="F407" s="8" t="s">
        <v>54</v>
      </c>
      <c r="G407" s="8" t="s">
        <v>54</v>
      </c>
      <c r="H407" s="8" t="s">
        <v>54</v>
      </c>
    </row>
    <row r="408" spans="1:8" ht="50.1" customHeight="1">
      <c r="A408" s="6" t="s">
        <v>256</v>
      </c>
      <c r="B408" s="5" t="s">
        <v>241</v>
      </c>
      <c r="C408" s="5" t="s">
        <v>214</v>
      </c>
      <c r="D408" s="5" t="s">
        <v>257</v>
      </c>
      <c r="E408" s="8" t="s">
        <v>54</v>
      </c>
      <c r="F408" s="8" t="s">
        <v>54</v>
      </c>
      <c r="G408" s="8" t="s">
        <v>54</v>
      </c>
      <c r="H408" s="8" t="s">
        <v>54</v>
      </c>
    </row>
    <row r="409" spans="1:8" ht="50.1" customHeight="1">
      <c r="A409" s="6" t="s">
        <v>258</v>
      </c>
      <c r="B409" s="5" t="s">
        <v>297</v>
      </c>
      <c r="C409" s="5" t="s">
        <v>109</v>
      </c>
      <c r="D409" s="5"/>
      <c r="E409" s="8" t="s">
        <v>54</v>
      </c>
      <c r="F409" s="8" t="s">
        <v>54</v>
      </c>
      <c r="G409" s="8" t="s">
        <v>54</v>
      </c>
      <c r="H409" s="8" t="s">
        <v>54</v>
      </c>
    </row>
    <row r="410" spans="1:8" ht="63" customHeight="1">
      <c r="A410" s="6" t="s">
        <v>260</v>
      </c>
      <c r="B410" s="5" t="s">
        <v>298</v>
      </c>
      <c r="C410" s="5" t="s">
        <v>262</v>
      </c>
      <c r="D410" s="5"/>
      <c r="E410" s="8" t="s">
        <v>54</v>
      </c>
      <c r="F410" s="8" t="s">
        <v>54</v>
      </c>
      <c r="G410" s="8" t="s">
        <v>54</v>
      </c>
      <c r="H410" s="8" t="s">
        <v>54</v>
      </c>
    </row>
    <row r="411" spans="1:8" ht="50.1" customHeight="1">
      <c r="A411" s="6" t="s">
        <v>263</v>
      </c>
      <c r="B411" s="5" t="s">
        <v>299</v>
      </c>
      <c r="C411" s="5" t="s">
        <v>265</v>
      </c>
      <c r="D411" s="5"/>
      <c r="E411" s="8" t="s">
        <v>54</v>
      </c>
      <c r="F411" s="8" t="s">
        <v>54</v>
      </c>
      <c r="G411" s="8" t="s">
        <v>54</v>
      </c>
      <c r="H411" s="8" t="s">
        <v>54</v>
      </c>
    </row>
    <row r="412" spans="1:8" ht="50.1" customHeight="1">
      <c r="A412" s="6" t="s">
        <v>300</v>
      </c>
      <c r="B412" s="5" t="s">
        <v>122</v>
      </c>
      <c r="C412" s="5"/>
      <c r="D412" s="5"/>
      <c r="E412" s="8">
        <v>473.2</v>
      </c>
      <c r="F412" s="8">
        <v>0</v>
      </c>
      <c r="G412" s="8">
        <v>0</v>
      </c>
      <c r="H412" s="8">
        <v>0</v>
      </c>
    </row>
    <row r="413" spans="1:8" ht="38.1" customHeight="1">
      <c r="A413" s="6" t="s">
        <v>123</v>
      </c>
      <c r="B413" s="5" t="s">
        <v>124</v>
      </c>
      <c r="C413" s="5" t="s">
        <v>53</v>
      </c>
      <c r="D413" s="5"/>
      <c r="E413" s="8">
        <v>473.2</v>
      </c>
      <c r="F413" s="8">
        <v>0</v>
      </c>
      <c r="G413" s="8">
        <v>0</v>
      </c>
      <c r="H413" s="8">
        <v>0</v>
      </c>
    </row>
    <row r="414" spans="1:8" ht="38.1" customHeight="1">
      <c r="A414" s="6" t="s">
        <v>125</v>
      </c>
      <c r="B414" s="5" t="s">
        <v>126</v>
      </c>
      <c r="C414" s="5" t="s">
        <v>127</v>
      </c>
      <c r="D414" s="5" t="s">
        <v>128</v>
      </c>
      <c r="E414" s="8" t="s">
        <v>54</v>
      </c>
      <c r="F414" s="8" t="s">
        <v>54</v>
      </c>
      <c r="G414" s="8" t="s">
        <v>54</v>
      </c>
      <c r="H414" s="8" t="s">
        <v>54</v>
      </c>
    </row>
    <row r="415" spans="1:8" ht="50.1" customHeight="1">
      <c r="A415" s="6" t="s">
        <v>129</v>
      </c>
      <c r="B415" s="5" t="s">
        <v>126</v>
      </c>
      <c r="C415" s="5" t="s">
        <v>127</v>
      </c>
      <c r="D415" s="5" t="s">
        <v>130</v>
      </c>
      <c r="E415" s="8" t="s">
        <v>54</v>
      </c>
      <c r="F415" s="8" t="s">
        <v>54</v>
      </c>
      <c r="G415" s="8" t="s">
        <v>54</v>
      </c>
      <c r="H415" s="8" t="s">
        <v>54</v>
      </c>
    </row>
    <row r="416" spans="1:8" ht="24.95" customHeight="1">
      <c r="A416" s="6" t="s">
        <v>267</v>
      </c>
      <c r="B416" s="5" t="s">
        <v>132</v>
      </c>
      <c r="C416" s="5" t="s">
        <v>133</v>
      </c>
      <c r="D416" s="5" t="s">
        <v>138</v>
      </c>
      <c r="E416" s="8" t="s">
        <v>54</v>
      </c>
      <c r="F416" s="8" t="s">
        <v>54</v>
      </c>
      <c r="G416" s="8" t="s">
        <v>54</v>
      </c>
      <c r="H416" s="8" t="s">
        <v>54</v>
      </c>
    </row>
    <row r="417" spans="1:8" ht="75" customHeight="1">
      <c r="A417" s="6" t="s">
        <v>139</v>
      </c>
      <c r="B417" s="5" t="s">
        <v>132</v>
      </c>
      <c r="C417" s="5" t="s">
        <v>133</v>
      </c>
      <c r="D417" s="5" t="s">
        <v>130</v>
      </c>
      <c r="E417" s="8" t="s">
        <v>54</v>
      </c>
      <c r="F417" s="8" t="s">
        <v>54</v>
      </c>
      <c r="G417" s="8" t="s">
        <v>54</v>
      </c>
      <c r="H417" s="8" t="s">
        <v>54</v>
      </c>
    </row>
    <row r="418" spans="1:8" ht="50.1" customHeight="1">
      <c r="A418" s="6" t="s">
        <v>140</v>
      </c>
      <c r="B418" s="5" t="s">
        <v>141</v>
      </c>
      <c r="C418" s="5" t="s">
        <v>142</v>
      </c>
      <c r="D418" s="5"/>
      <c r="E418" s="8" t="s">
        <v>54</v>
      </c>
      <c r="F418" s="8" t="s">
        <v>54</v>
      </c>
      <c r="G418" s="8" t="s">
        <v>54</v>
      </c>
      <c r="H418" s="8" t="s">
        <v>54</v>
      </c>
    </row>
    <row r="419" spans="1:8" ht="75" customHeight="1">
      <c r="A419" s="6" t="s">
        <v>143</v>
      </c>
      <c r="B419" s="5" t="s">
        <v>144</v>
      </c>
      <c r="C419" s="5" t="s">
        <v>145</v>
      </c>
      <c r="D419" s="5"/>
      <c r="E419" s="8" t="s">
        <v>54</v>
      </c>
      <c r="F419" s="8" t="s">
        <v>54</v>
      </c>
      <c r="G419" s="8" t="s">
        <v>54</v>
      </c>
      <c r="H419" s="8" t="s">
        <v>54</v>
      </c>
    </row>
    <row r="420" spans="1:8" ht="38.1" customHeight="1">
      <c r="A420" s="6" t="s">
        <v>146</v>
      </c>
      <c r="B420" s="5" t="s">
        <v>147</v>
      </c>
      <c r="C420" s="5" t="s">
        <v>145</v>
      </c>
      <c r="D420" s="5" t="s">
        <v>148</v>
      </c>
      <c r="E420" s="8" t="s">
        <v>54</v>
      </c>
      <c r="F420" s="8" t="s">
        <v>54</v>
      </c>
      <c r="G420" s="8" t="s">
        <v>54</v>
      </c>
      <c r="H420" s="8" t="s">
        <v>54</v>
      </c>
    </row>
    <row r="421" spans="1:8" ht="24.95" customHeight="1">
      <c r="A421" s="6" t="s">
        <v>149</v>
      </c>
      <c r="B421" s="5" t="s">
        <v>150</v>
      </c>
      <c r="C421" s="5" t="s">
        <v>145</v>
      </c>
      <c r="D421" s="5"/>
      <c r="E421" s="8" t="s">
        <v>54</v>
      </c>
      <c r="F421" s="8" t="s">
        <v>54</v>
      </c>
      <c r="G421" s="8" t="s">
        <v>54</v>
      </c>
      <c r="H421" s="8" t="s">
        <v>54</v>
      </c>
    </row>
    <row r="422" spans="1:8" ht="75" customHeight="1">
      <c r="A422" s="6" t="s">
        <v>151</v>
      </c>
      <c r="B422" s="5" t="s">
        <v>152</v>
      </c>
      <c r="C422" s="5" t="s">
        <v>153</v>
      </c>
      <c r="D422" s="5"/>
      <c r="E422" s="8" t="s">
        <v>54</v>
      </c>
      <c r="F422" s="8" t="s">
        <v>54</v>
      </c>
      <c r="G422" s="8" t="s">
        <v>54</v>
      </c>
      <c r="H422" s="8" t="s">
        <v>54</v>
      </c>
    </row>
    <row r="423" spans="1:8" ht="38.1" customHeight="1">
      <c r="A423" s="6" t="s">
        <v>268</v>
      </c>
      <c r="B423" s="5" t="s">
        <v>155</v>
      </c>
      <c r="C423" s="5" t="s">
        <v>153</v>
      </c>
      <c r="D423" s="5" t="s">
        <v>148</v>
      </c>
      <c r="E423" s="8" t="s">
        <v>54</v>
      </c>
      <c r="F423" s="8" t="s">
        <v>54</v>
      </c>
      <c r="G423" s="8" t="s">
        <v>54</v>
      </c>
      <c r="H423" s="8" t="s">
        <v>54</v>
      </c>
    </row>
    <row r="424" spans="1:8" ht="24.95" customHeight="1">
      <c r="A424" s="6" t="s">
        <v>156</v>
      </c>
      <c r="B424" s="5" t="s">
        <v>157</v>
      </c>
      <c r="C424" s="5" t="s">
        <v>153</v>
      </c>
      <c r="D424" s="5"/>
      <c r="E424" s="8" t="s">
        <v>54</v>
      </c>
      <c r="F424" s="8" t="s">
        <v>54</v>
      </c>
      <c r="G424" s="8" t="s">
        <v>54</v>
      </c>
      <c r="H424" s="8" t="s">
        <v>54</v>
      </c>
    </row>
    <row r="425" spans="1:8" ht="24.95" customHeight="1">
      <c r="A425" s="6" t="s">
        <v>175</v>
      </c>
      <c r="B425" s="5" t="s">
        <v>176</v>
      </c>
      <c r="C425" s="5" t="s">
        <v>177</v>
      </c>
      <c r="D425" s="5"/>
      <c r="E425" s="8" t="s">
        <v>54</v>
      </c>
      <c r="F425" s="8" t="s">
        <v>54</v>
      </c>
      <c r="G425" s="8" t="s">
        <v>54</v>
      </c>
      <c r="H425" s="8" t="s">
        <v>54</v>
      </c>
    </row>
    <row r="426" spans="1:8" ht="63" customHeight="1">
      <c r="A426" s="6" t="s">
        <v>269</v>
      </c>
      <c r="B426" s="5" t="s">
        <v>179</v>
      </c>
      <c r="C426" s="5" t="s">
        <v>180</v>
      </c>
      <c r="D426" s="5" t="s">
        <v>181</v>
      </c>
      <c r="E426" s="8" t="s">
        <v>54</v>
      </c>
      <c r="F426" s="8" t="s">
        <v>54</v>
      </c>
      <c r="G426" s="8" t="s">
        <v>54</v>
      </c>
      <c r="H426" s="8" t="s">
        <v>54</v>
      </c>
    </row>
    <row r="427" spans="1:8" ht="24.95" customHeight="1">
      <c r="A427" s="6" t="s">
        <v>182</v>
      </c>
      <c r="B427" s="5" t="s">
        <v>179</v>
      </c>
      <c r="C427" s="5" t="s">
        <v>180</v>
      </c>
      <c r="D427" s="5" t="s">
        <v>181</v>
      </c>
      <c r="E427" s="8" t="s">
        <v>54</v>
      </c>
      <c r="F427" s="8" t="s">
        <v>54</v>
      </c>
      <c r="G427" s="8" t="s">
        <v>54</v>
      </c>
      <c r="H427" s="8" t="s">
        <v>54</v>
      </c>
    </row>
    <row r="428" spans="1:8" ht="24.95" customHeight="1">
      <c r="A428" s="6" t="s">
        <v>183</v>
      </c>
      <c r="B428" s="5" t="s">
        <v>184</v>
      </c>
      <c r="C428" s="5" t="s">
        <v>185</v>
      </c>
      <c r="D428" s="5" t="s">
        <v>181</v>
      </c>
      <c r="E428" s="8" t="s">
        <v>54</v>
      </c>
      <c r="F428" s="8" t="s">
        <v>54</v>
      </c>
      <c r="G428" s="8" t="s">
        <v>54</v>
      </c>
      <c r="H428" s="8" t="s">
        <v>54</v>
      </c>
    </row>
    <row r="429" spans="1:8" ht="75" customHeight="1">
      <c r="A429" s="6" t="s">
        <v>186</v>
      </c>
      <c r="B429" s="5" t="s">
        <v>184</v>
      </c>
      <c r="C429" s="5" t="s">
        <v>185</v>
      </c>
      <c r="D429" s="5" t="s">
        <v>181</v>
      </c>
      <c r="E429" s="8" t="s">
        <v>54</v>
      </c>
      <c r="F429" s="8" t="s">
        <v>54</v>
      </c>
      <c r="G429" s="8" t="s">
        <v>54</v>
      </c>
      <c r="H429" s="8" t="s">
        <v>54</v>
      </c>
    </row>
    <row r="430" spans="1:8" ht="24.95" customHeight="1">
      <c r="A430" s="6" t="s">
        <v>187</v>
      </c>
      <c r="B430" s="5" t="s">
        <v>188</v>
      </c>
      <c r="C430" s="5" t="s">
        <v>189</v>
      </c>
      <c r="D430" s="5" t="s">
        <v>181</v>
      </c>
      <c r="E430" s="8" t="s">
        <v>54</v>
      </c>
      <c r="F430" s="8" t="s">
        <v>54</v>
      </c>
      <c r="G430" s="8" t="s">
        <v>54</v>
      </c>
      <c r="H430" s="8" t="s">
        <v>54</v>
      </c>
    </row>
    <row r="431" spans="1:8" ht="50.1" customHeight="1">
      <c r="A431" s="6" t="s">
        <v>190</v>
      </c>
      <c r="B431" s="5" t="s">
        <v>188</v>
      </c>
      <c r="C431" s="5" t="s">
        <v>189</v>
      </c>
      <c r="D431" s="5" t="s">
        <v>191</v>
      </c>
      <c r="E431" s="8" t="s">
        <v>54</v>
      </c>
      <c r="F431" s="8" t="s">
        <v>54</v>
      </c>
      <c r="G431" s="8" t="s">
        <v>54</v>
      </c>
      <c r="H431" s="8" t="s">
        <v>54</v>
      </c>
    </row>
    <row r="432" spans="1:8" ht="50.1" customHeight="1">
      <c r="A432" s="6" t="s">
        <v>192</v>
      </c>
      <c r="B432" s="5" t="s">
        <v>188</v>
      </c>
      <c r="C432" s="5" t="s">
        <v>189</v>
      </c>
      <c r="D432" s="5" t="s">
        <v>193</v>
      </c>
      <c r="E432" s="8" t="s">
        <v>54</v>
      </c>
      <c r="F432" s="8" t="s">
        <v>54</v>
      </c>
      <c r="G432" s="8" t="s">
        <v>54</v>
      </c>
      <c r="H432" s="8" t="s">
        <v>54</v>
      </c>
    </row>
    <row r="433" spans="1:8" ht="24.95" customHeight="1">
      <c r="A433" s="6" t="s">
        <v>194</v>
      </c>
      <c r="B433" s="5" t="s">
        <v>188</v>
      </c>
      <c r="C433" s="5" t="s">
        <v>189</v>
      </c>
      <c r="D433" s="5" t="s">
        <v>195</v>
      </c>
      <c r="E433" s="8" t="s">
        <v>54</v>
      </c>
      <c r="F433" s="8" t="s">
        <v>54</v>
      </c>
      <c r="G433" s="8" t="s">
        <v>54</v>
      </c>
      <c r="H433" s="8" t="s">
        <v>54</v>
      </c>
    </row>
    <row r="434" spans="1:8" ht="50.1" customHeight="1">
      <c r="A434" s="6" t="s">
        <v>196</v>
      </c>
      <c r="B434" s="5" t="s">
        <v>197</v>
      </c>
      <c r="C434" s="5" t="s">
        <v>53</v>
      </c>
      <c r="D434" s="5"/>
      <c r="E434" s="8" t="s">
        <v>54</v>
      </c>
      <c r="F434" s="8" t="s">
        <v>54</v>
      </c>
      <c r="G434" s="8" t="s">
        <v>54</v>
      </c>
      <c r="H434" s="8" t="s">
        <v>54</v>
      </c>
    </row>
    <row r="435" spans="1:8" ht="75" customHeight="1">
      <c r="A435" s="6" t="s">
        <v>198</v>
      </c>
      <c r="B435" s="5" t="s">
        <v>199</v>
      </c>
      <c r="C435" s="5" t="s">
        <v>200</v>
      </c>
      <c r="D435" s="5"/>
      <c r="E435" s="8" t="s">
        <v>54</v>
      </c>
      <c r="F435" s="8" t="s">
        <v>54</v>
      </c>
      <c r="G435" s="8" t="s">
        <v>54</v>
      </c>
      <c r="H435" s="8" t="s">
        <v>54</v>
      </c>
    </row>
    <row r="436" spans="1:8" ht="24.95" customHeight="1">
      <c r="A436" s="6" t="s">
        <v>201</v>
      </c>
      <c r="B436" s="5" t="s">
        <v>301</v>
      </c>
      <c r="C436" s="5" t="s">
        <v>53</v>
      </c>
      <c r="D436" s="5"/>
      <c r="E436" s="8" t="s">
        <v>54</v>
      </c>
      <c r="F436" s="8" t="s">
        <v>54</v>
      </c>
      <c r="G436" s="8" t="s">
        <v>54</v>
      </c>
      <c r="H436" s="8" t="s">
        <v>54</v>
      </c>
    </row>
    <row r="437" spans="1:8" ht="63" customHeight="1">
      <c r="A437" s="6" t="s">
        <v>203</v>
      </c>
      <c r="B437" s="5" t="s">
        <v>204</v>
      </c>
      <c r="C437" s="5" t="s">
        <v>205</v>
      </c>
      <c r="D437" s="5"/>
      <c r="E437" s="8" t="s">
        <v>54</v>
      </c>
      <c r="F437" s="8" t="s">
        <v>54</v>
      </c>
      <c r="G437" s="8" t="s">
        <v>54</v>
      </c>
      <c r="H437" s="8" t="s">
        <v>54</v>
      </c>
    </row>
    <row r="438" spans="1:8" ht="50.1" customHeight="1">
      <c r="A438" s="6" t="s">
        <v>206</v>
      </c>
      <c r="B438" s="5" t="s">
        <v>207</v>
      </c>
      <c r="C438" s="5" t="s">
        <v>208</v>
      </c>
      <c r="D438" s="5"/>
      <c r="E438" s="8" t="s">
        <v>54</v>
      </c>
      <c r="F438" s="8" t="s">
        <v>54</v>
      </c>
      <c r="G438" s="8" t="s">
        <v>54</v>
      </c>
      <c r="H438" s="8" t="s">
        <v>54</v>
      </c>
    </row>
    <row r="439" spans="1:8" ht="50.1" customHeight="1">
      <c r="A439" s="6" t="s">
        <v>209</v>
      </c>
      <c r="B439" s="5" t="s">
        <v>210</v>
      </c>
      <c r="C439" s="5" t="s">
        <v>211</v>
      </c>
      <c r="D439" s="5"/>
      <c r="E439" s="8" t="s">
        <v>54</v>
      </c>
      <c r="F439" s="8" t="s">
        <v>54</v>
      </c>
      <c r="G439" s="8" t="s">
        <v>54</v>
      </c>
      <c r="H439" s="8" t="s">
        <v>54</v>
      </c>
    </row>
    <row r="440" spans="1:8" ht="24.95" customHeight="1">
      <c r="A440" s="6" t="s">
        <v>212</v>
      </c>
      <c r="B440" s="5" t="s">
        <v>213</v>
      </c>
      <c r="C440" s="5" t="s">
        <v>214</v>
      </c>
      <c r="D440" s="5"/>
      <c r="E440" s="8" t="s">
        <v>54</v>
      </c>
      <c r="F440" s="8" t="s">
        <v>54</v>
      </c>
      <c r="G440" s="8" t="s">
        <v>54</v>
      </c>
      <c r="H440" s="8" t="s">
        <v>54</v>
      </c>
    </row>
    <row r="441" spans="1:8" ht="24.95" customHeight="1">
      <c r="A441" s="6" t="s">
        <v>215</v>
      </c>
      <c r="B441" s="5" t="s">
        <v>53</v>
      </c>
      <c r="C441" s="5" t="s">
        <v>53</v>
      </c>
      <c r="D441" s="5"/>
      <c r="E441" s="8" t="s">
        <v>54</v>
      </c>
      <c r="F441" s="8" t="s">
        <v>54</v>
      </c>
      <c r="G441" s="8" t="s">
        <v>54</v>
      </c>
      <c r="H441" s="8" t="s">
        <v>54</v>
      </c>
    </row>
    <row r="442" spans="1:8" ht="24.95" customHeight="1">
      <c r="A442" s="6" t="s">
        <v>216</v>
      </c>
      <c r="B442" s="5" t="s">
        <v>217</v>
      </c>
      <c r="C442" s="5" t="s">
        <v>214</v>
      </c>
      <c r="D442" s="5" t="s">
        <v>218</v>
      </c>
      <c r="E442" s="8" t="s">
        <v>54</v>
      </c>
      <c r="F442" s="8" t="s">
        <v>54</v>
      </c>
      <c r="G442" s="8" t="s">
        <v>54</v>
      </c>
      <c r="H442" s="8" t="s">
        <v>54</v>
      </c>
    </row>
    <row r="443" spans="1:8" ht="24.95" customHeight="1">
      <c r="A443" s="6" t="s">
        <v>135</v>
      </c>
      <c r="B443" s="5" t="s">
        <v>219</v>
      </c>
      <c r="C443" s="5" t="s">
        <v>214</v>
      </c>
      <c r="D443" s="5" t="s">
        <v>136</v>
      </c>
      <c r="E443" s="8" t="s">
        <v>54</v>
      </c>
      <c r="F443" s="8" t="s">
        <v>54</v>
      </c>
      <c r="G443" s="8" t="s">
        <v>54</v>
      </c>
      <c r="H443" s="8" t="s">
        <v>54</v>
      </c>
    </row>
    <row r="444" spans="1:8" ht="24.95" customHeight="1">
      <c r="A444" s="6" t="s">
        <v>220</v>
      </c>
      <c r="B444" s="5" t="s">
        <v>221</v>
      </c>
      <c r="C444" s="5" t="s">
        <v>214</v>
      </c>
      <c r="D444" s="5" t="s">
        <v>222</v>
      </c>
      <c r="E444" s="8" t="s">
        <v>54</v>
      </c>
      <c r="F444" s="8" t="s">
        <v>54</v>
      </c>
      <c r="G444" s="8" t="s">
        <v>54</v>
      </c>
      <c r="H444" s="8" t="s">
        <v>54</v>
      </c>
    </row>
    <row r="445" spans="1:8" ht="24.95" customHeight="1">
      <c r="A445" s="6" t="s">
        <v>220</v>
      </c>
      <c r="B445" s="5" t="s">
        <v>221</v>
      </c>
      <c r="C445" s="5" t="s">
        <v>223</v>
      </c>
      <c r="D445" s="5" t="s">
        <v>222</v>
      </c>
      <c r="E445" s="8" t="s">
        <v>54</v>
      </c>
      <c r="F445" s="8" t="s">
        <v>54</v>
      </c>
      <c r="G445" s="8" t="s">
        <v>54</v>
      </c>
      <c r="H445" s="8" t="s">
        <v>54</v>
      </c>
    </row>
    <row r="446" spans="1:8" ht="24.95" customHeight="1">
      <c r="A446" s="6" t="s">
        <v>227</v>
      </c>
      <c r="B446" s="5" t="s">
        <v>228</v>
      </c>
      <c r="C446" s="5" t="s">
        <v>214</v>
      </c>
      <c r="D446" s="5" t="s">
        <v>229</v>
      </c>
      <c r="E446" s="8" t="s">
        <v>54</v>
      </c>
      <c r="F446" s="8" t="s">
        <v>54</v>
      </c>
      <c r="G446" s="8" t="s">
        <v>54</v>
      </c>
      <c r="H446" s="8" t="s">
        <v>54</v>
      </c>
    </row>
    <row r="447" spans="1:8" ht="24.95" customHeight="1">
      <c r="A447" s="6" t="s">
        <v>137</v>
      </c>
      <c r="B447" s="5" t="s">
        <v>230</v>
      </c>
      <c r="C447" s="5" t="s">
        <v>214</v>
      </c>
      <c r="D447" s="5" t="s">
        <v>138</v>
      </c>
      <c r="E447" s="8" t="s">
        <v>54</v>
      </c>
      <c r="F447" s="8" t="s">
        <v>54</v>
      </c>
      <c r="G447" s="8" t="s">
        <v>54</v>
      </c>
      <c r="H447" s="8" t="s">
        <v>54</v>
      </c>
    </row>
    <row r="448" spans="1:8" ht="24.95" customHeight="1">
      <c r="A448" s="6" t="s">
        <v>231</v>
      </c>
      <c r="B448" s="5" t="s">
        <v>232</v>
      </c>
      <c r="C448" s="5" t="s">
        <v>214</v>
      </c>
      <c r="D448" s="5" t="s">
        <v>233</v>
      </c>
      <c r="E448" s="8" t="s">
        <v>54</v>
      </c>
      <c r="F448" s="8" t="s">
        <v>54</v>
      </c>
      <c r="G448" s="8" t="s">
        <v>54</v>
      </c>
      <c r="H448" s="8" t="s">
        <v>54</v>
      </c>
    </row>
    <row r="449" spans="1:8" ht="24.95" customHeight="1">
      <c r="A449" s="6" t="s">
        <v>234</v>
      </c>
      <c r="B449" s="5" t="s">
        <v>235</v>
      </c>
      <c r="C449" s="5" t="s">
        <v>214</v>
      </c>
      <c r="D449" s="5" t="s">
        <v>236</v>
      </c>
      <c r="E449" s="8" t="s">
        <v>54</v>
      </c>
      <c r="F449" s="8" t="s">
        <v>54</v>
      </c>
      <c r="G449" s="8" t="s">
        <v>54</v>
      </c>
      <c r="H449" s="8" t="s">
        <v>54</v>
      </c>
    </row>
    <row r="450" spans="1:8" ht="24.95" customHeight="1">
      <c r="A450" s="6" t="s">
        <v>237</v>
      </c>
      <c r="B450" s="5" t="s">
        <v>238</v>
      </c>
      <c r="C450" s="5" t="s">
        <v>214</v>
      </c>
      <c r="D450" s="5" t="s">
        <v>239</v>
      </c>
      <c r="E450" s="8" t="s">
        <v>54</v>
      </c>
      <c r="F450" s="8" t="s">
        <v>54</v>
      </c>
      <c r="G450" s="8" t="s">
        <v>54</v>
      </c>
      <c r="H450" s="8" t="s">
        <v>54</v>
      </c>
    </row>
    <row r="451" spans="1:8" ht="24.95" customHeight="1">
      <c r="A451" s="6" t="s">
        <v>240</v>
      </c>
      <c r="B451" s="5" t="s">
        <v>241</v>
      </c>
      <c r="C451" s="5" t="s">
        <v>214</v>
      </c>
      <c r="D451" s="5" t="s">
        <v>168</v>
      </c>
      <c r="E451" s="8" t="s">
        <v>54</v>
      </c>
      <c r="F451" s="8" t="s">
        <v>54</v>
      </c>
      <c r="G451" s="8" t="s">
        <v>54</v>
      </c>
      <c r="H451" s="8" t="s">
        <v>54</v>
      </c>
    </row>
    <row r="452" spans="1:8" ht="24.95" customHeight="1">
      <c r="A452" s="6" t="s">
        <v>91</v>
      </c>
      <c r="B452" s="5" t="s">
        <v>53</v>
      </c>
      <c r="C452" s="5" t="s">
        <v>53</v>
      </c>
      <c r="D452" s="5"/>
      <c r="E452" s="8" t="s">
        <v>54</v>
      </c>
      <c r="F452" s="8" t="s">
        <v>54</v>
      </c>
      <c r="G452" s="8" t="s">
        <v>54</v>
      </c>
      <c r="H452" s="8" t="s">
        <v>54</v>
      </c>
    </row>
    <row r="453" spans="1:8" ht="50.1" customHeight="1">
      <c r="A453" s="6" t="s">
        <v>242</v>
      </c>
      <c r="B453" s="5" t="s">
        <v>241</v>
      </c>
      <c r="C453" s="5" t="s">
        <v>214</v>
      </c>
      <c r="D453" s="5" t="s">
        <v>243</v>
      </c>
      <c r="E453" s="8" t="s">
        <v>54</v>
      </c>
      <c r="F453" s="8" t="s">
        <v>54</v>
      </c>
      <c r="G453" s="8" t="s">
        <v>54</v>
      </c>
      <c r="H453" s="8" t="s">
        <v>54</v>
      </c>
    </row>
    <row r="454" spans="1:8" ht="24.95" customHeight="1">
      <c r="A454" s="6" t="s">
        <v>244</v>
      </c>
      <c r="B454" s="5" t="s">
        <v>241</v>
      </c>
      <c r="C454" s="5" t="s">
        <v>214</v>
      </c>
      <c r="D454" s="5" t="s">
        <v>245</v>
      </c>
      <c r="E454" s="8" t="s">
        <v>54</v>
      </c>
      <c r="F454" s="8" t="s">
        <v>54</v>
      </c>
      <c r="G454" s="8" t="s">
        <v>54</v>
      </c>
      <c r="H454" s="8" t="s">
        <v>54</v>
      </c>
    </row>
    <row r="455" spans="1:8" ht="24.95" customHeight="1">
      <c r="A455" s="6" t="s">
        <v>246</v>
      </c>
      <c r="B455" s="5" t="s">
        <v>241</v>
      </c>
      <c r="C455" s="5" t="s">
        <v>214</v>
      </c>
      <c r="D455" s="5" t="s">
        <v>247</v>
      </c>
      <c r="E455" s="8" t="s">
        <v>54</v>
      </c>
      <c r="F455" s="8" t="s">
        <v>54</v>
      </c>
      <c r="G455" s="8" t="s">
        <v>54</v>
      </c>
      <c r="H455" s="8" t="s">
        <v>54</v>
      </c>
    </row>
    <row r="456" spans="1:8" ht="24.95" customHeight="1">
      <c r="A456" s="6" t="s">
        <v>248</v>
      </c>
      <c r="B456" s="5" t="s">
        <v>241</v>
      </c>
      <c r="C456" s="5" t="s">
        <v>214</v>
      </c>
      <c r="D456" s="5" t="s">
        <v>249</v>
      </c>
      <c r="E456" s="8" t="s">
        <v>54</v>
      </c>
      <c r="F456" s="8" t="s">
        <v>54</v>
      </c>
      <c r="G456" s="8" t="s">
        <v>54</v>
      </c>
      <c r="H456" s="8" t="s">
        <v>54</v>
      </c>
    </row>
    <row r="457" spans="1:8" ht="24.95" customHeight="1">
      <c r="A457" s="6" t="s">
        <v>250</v>
      </c>
      <c r="B457" s="5" t="s">
        <v>241</v>
      </c>
      <c r="C457" s="5" t="s">
        <v>214</v>
      </c>
      <c r="D457" s="5" t="s">
        <v>251</v>
      </c>
      <c r="E457" s="8" t="s">
        <v>54</v>
      </c>
      <c r="F457" s="8" t="s">
        <v>54</v>
      </c>
      <c r="G457" s="8" t="s">
        <v>54</v>
      </c>
      <c r="H457" s="8" t="s">
        <v>54</v>
      </c>
    </row>
    <row r="458" spans="1:8" ht="24.95" customHeight="1">
      <c r="A458" s="6" t="s">
        <v>252</v>
      </c>
      <c r="B458" s="5" t="s">
        <v>241</v>
      </c>
      <c r="C458" s="5" t="s">
        <v>214</v>
      </c>
      <c r="D458" s="5" t="s">
        <v>253</v>
      </c>
      <c r="E458" s="8" t="s">
        <v>54</v>
      </c>
      <c r="F458" s="8" t="s">
        <v>54</v>
      </c>
      <c r="G458" s="8" t="s">
        <v>54</v>
      </c>
      <c r="H458" s="8" t="s">
        <v>54</v>
      </c>
    </row>
    <row r="459" spans="1:8" ht="50.1" customHeight="1">
      <c r="A459" s="6" t="s">
        <v>254</v>
      </c>
      <c r="B459" s="5" t="s">
        <v>241</v>
      </c>
      <c r="C459" s="5" t="s">
        <v>214</v>
      </c>
      <c r="D459" s="5" t="s">
        <v>255</v>
      </c>
      <c r="E459" s="8" t="s">
        <v>54</v>
      </c>
      <c r="F459" s="8" t="s">
        <v>54</v>
      </c>
      <c r="G459" s="8" t="s">
        <v>54</v>
      </c>
      <c r="H459" s="8" t="s">
        <v>54</v>
      </c>
    </row>
    <row r="460" spans="1:8" ht="50.1" customHeight="1">
      <c r="A460" s="6" t="s">
        <v>256</v>
      </c>
      <c r="B460" s="5" t="s">
        <v>241</v>
      </c>
      <c r="C460" s="5" t="s">
        <v>214</v>
      </c>
      <c r="D460" s="5" t="s">
        <v>257</v>
      </c>
      <c r="E460" s="8" t="s">
        <v>54</v>
      </c>
      <c r="F460" s="8" t="s">
        <v>54</v>
      </c>
      <c r="G460" s="8" t="s">
        <v>54</v>
      </c>
      <c r="H460" s="8" t="s">
        <v>54</v>
      </c>
    </row>
    <row r="461" spans="1:8" ht="50.1" customHeight="1">
      <c r="A461" s="6" t="s">
        <v>258</v>
      </c>
      <c r="B461" s="5" t="s">
        <v>302</v>
      </c>
      <c r="C461" s="5" t="s">
        <v>109</v>
      </c>
      <c r="D461" s="5"/>
      <c r="E461" s="8" t="s">
        <v>54</v>
      </c>
      <c r="F461" s="8" t="s">
        <v>54</v>
      </c>
      <c r="G461" s="8" t="s">
        <v>54</v>
      </c>
      <c r="H461" s="8" t="s">
        <v>54</v>
      </c>
    </row>
    <row r="462" spans="1:8" ht="63" customHeight="1">
      <c r="A462" s="6" t="s">
        <v>260</v>
      </c>
      <c r="B462" s="5" t="s">
        <v>303</v>
      </c>
      <c r="C462" s="5" t="s">
        <v>262</v>
      </c>
      <c r="D462" s="5"/>
      <c r="E462" s="8" t="s">
        <v>54</v>
      </c>
      <c r="F462" s="8" t="s">
        <v>54</v>
      </c>
      <c r="G462" s="8" t="s">
        <v>54</v>
      </c>
      <c r="H462" s="8" t="s">
        <v>54</v>
      </c>
    </row>
    <row r="463" spans="1:8" ht="50.1" customHeight="1">
      <c r="A463" s="6" t="s">
        <v>263</v>
      </c>
      <c r="B463" s="5" t="s">
        <v>304</v>
      </c>
      <c r="C463" s="5" t="s">
        <v>265</v>
      </c>
      <c r="D463" s="5"/>
      <c r="E463" s="8" t="s">
        <v>54</v>
      </c>
      <c r="F463" s="8" t="s">
        <v>54</v>
      </c>
      <c r="G463" s="8" t="s">
        <v>54</v>
      </c>
      <c r="H463" s="8" t="s">
        <v>54</v>
      </c>
    </row>
    <row r="464" spans="1:8" ht="50.1" customHeight="1">
      <c r="A464" s="6" t="s">
        <v>305</v>
      </c>
      <c r="B464" s="5" t="s">
        <v>122</v>
      </c>
      <c r="C464" s="5"/>
      <c r="D464" s="5"/>
      <c r="E464" s="8" t="s">
        <v>54</v>
      </c>
      <c r="F464" s="8" t="s">
        <v>54</v>
      </c>
      <c r="G464" s="8" t="s">
        <v>54</v>
      </c>
      <c r="H464" s="8" t="s">
        <v>54</v>
      </c>
    </row>
    <row r="465" spans="1:8" ht="38.1" customHeight="1">
      <c r="A465" s="6" t="s">
        <v>123</v>
      </c>
      <c r="B465" s="5" t="s">
        <v>124</v>
      </c>
      <c r="C465" s="5" t="s">
        <v>53</v>
      </c>
      <c r="D465" s="5"/>
      <c r="E465" s="8" t="s">
        <v>54</v>
      </c>
      <c r="F465" s="8" t="s">
        <v>54</v>
      </c>
      <c r="G465" s="8" t="s">
        <v>54</v>
      </c>
      <c r="H465" s="8" t="s">
        <v>54</v>
      </c>
    </row>
    <row r="466" spans="1:8" ht="38.1" customHeight="1">
      <c r="A466" s="6" t="s">
        <v>125</v>
      </c>
      <c r="B466" s="5" t="s">
        <v>126</v>
      </c>
      <c r="C466" s="5" t="s">
        <v>127</v>
      </c>
      <c r="D466" s="5" t="s">
        <v>128</v>
      </c>
      <c r="E466" s="8" t="s">
        <v>54</v>
      </c>
      <c r="F466" s="8" t="s">
        <v>54</v>
      </c>
      <c r="G466" s="8" t="s">
        <v>54</v>
      </c>
      <c r="H466" s="8" t="s">
        <v>54</v>
      </c>
    </row>
    <row r="467" spans="1:8" ht="50.1" customHeight="1">
      <c r="A467" s="6" t="s">
        <v>129</v>
      </c>
      <c r="B467" s="5" t="s">
        <v>126</v>
      </c>
      <c r="C467" s="5" t="s">
        <v>127</v>
      </c>
      <c r="D467" s="5" t="s">
        <v>130</v>
      </c>
      <c r="E467" s="8" t="s">
        <v>54</v>
      </c>
      <c r="F467" s="8" t="s">
        <v>54</v>
      </c>
      <c r="G467" s="8" t="s">
        <v>54</v>
      </c>
      <c r="H467" s="8" t="s">
        <v>54</v>
      </c>
    </row>
    <row r="468" spans="1:8" ht="24.95" customHeight="1">
      <c r="A468" s="6" t="s">
        <v>267</v>
      </c>
      <c r="B468" s="5" t="s">
        <v>132</v>
      </c>
      <c r="C468" s="5" t="s">
        <v>133</v>
      </c>
      <c r="D468" s="5" t="s">
        <v>138</v>
      </c>
      <c r="E468" s="8" t="s">
        <v>54</v>
      </c>
      <c r="F468" s="8" t="s">
        <v>54</v>
      </c>
      <c r="G468" s="8" t="s">
        <v>54</v>
      </c>
      <c r="H468" s="8" t="s">
        <v>54</v>
      </c>
    </row>
    <row r="469" spans="1:8" ht="75" customHeight="1">
      <c r="A469" s="6" t="s">
        <v>139</v>
      </c>
      <c r="B469" s="5" t="s">
        <v>132</v>
      </c>
      <c r="C469" s="5" t="s">
        <v>133</v>
      </c>
      <c r="D469" s="5" t="s">
        <v>130</v>
      </c>
      <c r="E469" s="8" t="s">
        <v>54</v>
      </c>
      <c r="F469" s="8" t="s">
        <v>54</v>
      </c>
      <c r="G469" s="8" t="s">
        <v>54</v>
      </c>
      <c r="H469" s="8" t="s">
        <v>54</v>
      </c>
    </row>
    <row r="470" spans="1:8" ht="50.1" customHeight="1">
      <c r="A470" s="6" t="s">
        <v>140</v>
      </c>
      <c r="B470" s="5" t="s">
        <v>141</v>
      </c>
      <c r="C470" s="5" t="s">
        <v>142</v>
      </c>
      <c r="D470" s="5"/>
      <c r="E470" s="8" t="s">
        <v>54</v>
      </c>
      <c r="F470" s="8" t="s">
        <v>54</v>
      </c>
      <c r="G470" s="8" t="s">
        <v>54</v>
      </c>
      <c r="H470" s="8" t="s">
        <v>54</v>
      </c>
    </row>
    <row r="471" spans="1:8" ht="75" customHeight="1">
      <c r="A471" s="6" t="s">
        <v>143</v>
      </c>
      <c r="B471" s="5" t="s">
        <v>144</v>
      </c>
      <c r="C471" s="5" t="s">
        <v>145</v>
      </c>
      <c r="D471" s="5"/>
      <c r="E471" s="8" t="s">
        <v>54</v>
      </c>
      <c r="F471" s="8" t="s">
        <v>54</v>
      </c>
      <c r="G471" s="8" t="s">
        <v>54</v>
      </c>
      <c r="H471" s="8" t="s">
        <v>54</v>
      </c>
    </row>
    <row r="472" spans="1:8" ht="38.1" customHeight="1">
      <c r="A472" s="6" t="s">
        <v>146</v>
      </c>
      <c r="B472" s="5" t="s">
        <v>147</v>
      </c>
      <c r="C472" s="5" t="s">
        <v>145</v>
      </c>
      <c r="D472" s="5" t="s">
        <v>148</v>
      </c>
      <c r="E472" s="8" t="s">
        <v>54</v>
      </c>
      <c r="F472" s="8" t="s">
        <v>54</v>
      </c>
      <c r="G472" s="8" t="s">
        <v>54</v>
      </c>
      <c r="H472" s="8" t="s">
        <v>54</v>
      </c>
    </row>
    <row r="473" spans="1:8" ht="24.95" customHeight="1">
      <c r="A473" s="6" t="s">
        <v>149</v>
      </c>
      <c r="B473" s="5" t="s">
        <v>150</v>
      </c>
      <c r="C473" s="5" t="s">
        <v>145</v>
      </c>
      <c r="D473" s="5"/>
      <c r="E473" s="8" t="s">
        <v>54</v>
      </c>
      <c r="F473" s="8" t="s">
        <v>54</v>
      </c>
      <c r="G473" s="8" t="s">
        <v>54</v>
      </c>
      <c r="H473" s="8" t="s">
        <v>54</v>
      </c>
    </row>
    <row r="474" spans="1:8" ht="75" customHeight="1">
      <c r="A474" s="6" t="s">
        <v>151</v>
      </c>
      <c r="B474" s="5" t="s">
        <v>152</v>
      </c>
      <c r="C474" s="5" t="s">
        <v>153</v>
      </c>
      <c r="D474" s="5"/>
      <c r="E474" s="8" t="s">
        <v>54</v>
      </c>
      <c r="F474" s="8" t="s">
        <v>54</v>
      </c>
      <c r="G474" s="8" t="s">
        <v>54</v>
      </c>
      <c r="H474" s="8" t="s">
        <v>54</v>
      </c>
    </row>
    <row r="475" spans="1:8" ht="38.1" customHeight="1">
      <c r="A475" s="6" t="s">
        <v>268</v>
      </c>
      <c r="B475" s="5" t="s">
        <v>155</v>
      </c>
      <c r="C475" s="5" t="s">
        <v>153</v>
      </c>
      <c r="D475" s="5" t="s">
        <v>148</v>
      </c>
      <c r="E475" s="8" t="s">
        <v>54</v>
      </c>
      <c r="F475" s="8" t="s">
        <v>54</v>
      </c>
      <c r="G475" s="8" t="s">
        <v>54</v>
      </c>
      <c r="H475" s="8" t="s">
        <v>54</v>
      </c>
    </row>
    <row r="476" spans="1:8" ht="24.95" customHeight="1">
      <c r="A476" s="6" t="s">
        <v>156</v>
      </c>
      <c r="B476" s="5" t="s">
        <v>157</v>
      </c>
      <c r="C476" s="5" t="s">
        <v>153</v>
      </c>
      <c r="D476" s="5"/>
      <c r="E476" s="8" t="s">
        <v>54</v>
      </c>
      <c r="F476" s="8" t="s">
        <v>54</v>
      </c>
      <c r="G476" s="8" t="s">
        <v>54</v>
      </c>
      <c r="H476" s="8" t="s">
        <v>54</v>
      </c>
    </row>
    <row r="477" spans="1:8" ht="24.95" customHeight="1">
      <c r="A477" s="6" t="s">
        <v>175</v>
      </c>
      <c r="B477" s="5" t="s">
        <v>176</v>
      </c>
      <c r="C477" s="5" t="s">
        <v>177</v>
      </c>
      <c r="D477" s="5"/>
      <c r="E477" s="8" t="s">
        <v>54</v>
      </c>
      <c r="F477" s="8" t="s">
        <v>54</v>
      </c>
      <c r="G477" s="8" t="s">
        <v>54</v>
      </c>
      <c r="H477" s="8" t="s">
        <v>54</v>
      </c>
    </row>
    <row r="478" spans="1:8" ht="63" customHeight="1">
      <c r="A478" s="6" t="s">
        <v>269</v>
      </c>
      <c r="B478" s="5" t="s">
        <v>179</v>
      </c>
      <c r="C478" s="5" t="s">
        <v>180</v>
      </c>
      <c r="D478" s="5" t="s">
        <v>181</v>
      </c>
      <c r="E478" s="8" t="s">
        <v>54</v>
      </c>
      <c r="F478" s="8" t="s">
        <v>54</v>
      </c>
      <c r="G478" s="8" t="s">
        <v>54</v>
      </c>
      <c r="H478" s="8" t="s">
        <v>54</v>
      </c>
    </row>
    <row r="479" spans="1:8" ht="24.95" customHeight="1">
      <c r="A479" s="6" t="s">
        <v>182</v>
      </c>
      <c r="B479" s="5" t="s">
        <v>179</v>
      </c>
      <c r="C479" s="5" t="s">
        <v>180</v>
      </c>
      <c r="D479" s="5" t="s">
        <v>181</v>
      </c>
      <c r="E479" s="8" t="s">
        <v>54</v>
      </c>
      <c r="F479" s="8" t="s">
        <v>54</v>
      </c>
      <c r="G479" s="8" t="s">
        <v>54</v>
      </c>
      <c r="H479" s="8" t="s">
        <v>54</v>
      </c>
    </row>
    <row r="480" spans="1:8" ht="24.95" customHeight="1">
      <c r="A480" s="6" t="s">
        <v>183</v>
      </c>
      <c r="B480" s="5" t="s">
        <v>184</v>
      </c>
      <c r="C480" s="5" t="s">
        <v>185</v>
      </c>
      <c r="D480" s="5" t="s">
        <v>181</v>
      </c>
      <c r="E480" s="8" t="s">
        <v>54</v>
      </c>
      <c r="F480" s="8" t="s">
        <v>54</v>
      </c>
      <c r="G480" s="8" t="s">
        <v>54</v>
      </c>
      <c r="H480" s="8" t="s">
        <v>54</v>
      </c>
    </row>
    <row r="481" spans="1:8" ht="75" customHeight="1">
      <c r="A481" s="6" t="s">
        <v>186</v>
      </c>
      <c r="B481" s="5" t="s">
        <v>184</v>
      </c>
      <c r="C481" s="5" t="s">
        <v>185</v>
      </c>
      <c r="D481" s="5" t="s">
        <v>181</v>
      </c>
      <c r="E481" s="8" t="s">
        <v>54</v>
      </c>
      <c r="F481" s="8" t="s">
        <v>54</v>
      </c>
      <c r="G481" s="8" t="s">
        <v>54</v>
      </c>
      <c r="H481" s="8" t="s">
        <v>54</v>
      </c>
    </row>
    <row r="482" spans="1:8" ht="24.95" customHeight="1">
      <c r="A482" s="6" t="s">
        <v>187</v>
      </c>
      <c r="B482" s="5" t="s">
        <v>188</v>
      </c>
      <c r="C482" s="5" t="s">
        <v>189</v>
      </c>
      <c r="D482" s="5" t="s">
        <v>181</v>
      </c>
      <c r="E482" s="8" t="s">
        <v>54</v>
      </c>
      <c r="F482" s="8" t="s">
        <v>54</v>
      </c>
      <c r="G482" s="8" t="s">
        <v>54</v>
      </c>
      <c r="H482" s="8" t="s">
        <v>54</v>
      </c>
    </row>
    <row r="483" spans="1:8" ht="50.1" customHeight="1">
      <c r="A483" s="6" t="s">
        <v>190</v>
      </c>
      <c r="B483" s="5" t="s">
        <v>188</v>
      </c>
      <c r="C483" s="5" t="s">
        <v>189</v>
      </c>
      <c r="D483" s="5" t="s">
        <v>191</v>
      </c>
      <c r="E483" s="8" t="s">
        <v>54</v>
      </c>
      <c r="F483" s="8" t="s">
        <v>54</v>
      </c>
      <c r="G483" s="8" t="s">
        <v>54</v>
      </c>
      <c r="H483" s="8" t="s">
        <v>54</v>
      </c>
    </row>
    <row r="484" spans="1:8" ht="50.1" customHeight="1">
      <c r="A484" s="6" t="s">
        <v>192</v>
      </c>
      <c r="B484" s="5" t="s">
        <v>188</v>
      </c>
      <c r="C484" s="5" t="s">
        <v>189</v>
      </c>
      <c r="D484" s="5" t="s">
        <v>193</v>
      </c>
      <c r="E484" s="8" t="s">
        <v>54</v>
      </c>
      <c r="F484" s="8" t="s">
        <v>54</v>
      </c>
      <c r="G484" s="8" t="s">
        <v>54</v>
      </c>
      <c r="H484" s="8" t="s">
        <v>54</v>
      </c>
    </row>
    <row r="485" spans="1:8" ht="24.95" customHeight="1">
      <c r="A485" s="6" t="s">
        <v>194</v>
      </c>
      <c r="B485" s="5" t="s">
        <v>188</v>
      </c>
      <c r="C485" s="5" t="s">
        <v>189</v>
      </c>
      <c r="D485" s="5" t="s">
        <v>195</v>
      </c>
      <c r="E485" s="8" t="s">
        <v>54</v>
      </c>
      <c r="F485" s="8" t="s">
        <v>54</v>
      </c>
      <c r="G485" s="8" t="s">
        <v>54</v>
      </c>
      <c r="H485" s="8" t="s">
        <v>54</v>
      </c>
    </row>
    <row r="486" spans="1:8" ht="50.1" customHeight="1">
      <c r="A486" s="6" t="s">
        <v>196</v>
      </c>
      <c r="B486" s="5" t="s">
        <v>197</v>
      </c>
      <c r="C486" s="5" t="s">
        <v>53</v>
      </c>
      <c r="D486" s="5"/>
      <c r="E486" s="8" t="s">
        <v>54</v>
      </c>
      <c r="F486" s="8" t="s">
        <v>54</v>
      </c>
      <c r="G486" s="8" t="s">
        <v>54</v>
      </c>
      <c r="H486" s="8" t="s">
        <v>54</v>
      </c>
    </row>
    <row r="487" spans="1:8" ht="75" customHeight="1">
      <c r="A487" s="6" t="s">
        <v>198</v>
      </c>
      <c r="B487" s="5" t="s">
        <v>199</v>
      </c>
      <c r="C487" s="5" t="s">
        <v>200</v>
      </c>
      <c r="D487" s="5"/>
      <c r="E487" s="8" t="s">
        <v>54</v>
      </c>
      <c r="F487" s="8" t="s">
        <v>54</v>
      </c>
      <c r="G487" s="8" t="s">
        <v>54</v>
      </c>
      <c r="H487" s="8" t="s">
        <v>54</v>
      </c>
    </row>
    <row r="488" spans="1:8" ht="24.95" customHeight="1">
      <c r="A488" s="6" t="s">
        <v>201</v>
      </c>
      <c r="B488" s="5" t="s">
        <v>306</v>
      </c>
      <c r="C488" s="5" t="s">
        <v>53</v>
      </c>
      <c r="D488" s="5"/>
      <c r="E488" s="8" t="s">
        <v>54</v>
      </c>
      <c r="F488" s="8" t="s">
        <v>54</v>
      </c>
      <c r="G488" s="8" t="s">
        <v>54</v>
      </c>
      <c r="H488" s="8" t="s">
        <v>54</v>
      </c>
    </row>
    <row r="489" spans="1:8" ht="63" customHeight="1">
      <c r="A489" s="6" t="s">
        <v>203</v>
      </c>
      <c r="B489" s="5" t="s">
        <v>204</v>
      </c>
      <c r="C489" s="5" t="s">
        <v>205</v>
      </c>
      <c r="D489" s="5"/>
      <c r="E489" s="8" t="s">
        <v>54</v>
      </c>
      <c r="F489" s="8" t="s">
        <v>54</v>
      </c>
      <c r="G489" s="8" t="s">
        <v>54</v>
      </c>
      <c r="H489" s="8" t="s">
        <v>54</v>
      </c>
    </row>
    <row r="490" spans="1:8" ht="50.1" customHeight="1">
      <c r="A490" s="6" t="s">
        <v>206</v>
      </c>
      <c r="B490" s="5" t="s">
        <v>207</v>
      </c>
      <c r="C490" s="5" t="s">
        <v>208</v>
      </c>
      <c r="D490" s="5"/>
      <c r="E490" s="8" t="s">
        <v>54</v>
      </c>
      <c r="F490" s="8" t="s">
        <v>54</v>
      </c>
      <c r="G490" s="8" t="s">
        <v>54</v>
      </c>
      <c r="H490" s="8" t="s">
        <v>54</v>
      </c>
    </row>
    <row r="491" spans="1:8" ht="50.1" customHeight="1">
      <c r="A491" s="6" t="s">
        <v>209</v>
      </c>
      <c r="B491" s="5" t="s">
        <v>210</v>
      </c>
      <c r="C491" s="5" t="s">
        <v>211</v>
      </c>
      <c r="D491" s="5"/>
      <c r="E491" s="8" t="s">
        <v>54</v>
      </c>
      <c r="F491" s="8" t="s">
        <v>54</v>
      </c>
      <c r="G491" s="8" t="s">
        <v>54</v>
      </c>
      <c r="H491" s="8" t="s">
        <v>54</v>
      </c>
    </row>
    <row r="492" spans="1:8" ht="24.95" customHeight="1">
      <c r="A492" s="6" t="s">
        <v>212</v>
      </c>
      <c r="B492" s="5" t="s">
        <v>213</v>
      </c>
      <c r="C492" s="5" t="s">
        <v>214</v>
      </c>
      <c r="D492" s="5"/>
      <c r="E492" s="8" t="s">
        <v>54</v>
      </c>
      <c r="F492" s="8" t="s">
        <v>54</v>
      </c>
      <c r="G492" s="8" t="s">
        <v>54</v>
      </c>
      <c r="H492" s="8" t="s">
        <v>54</v>
      </c>
    </row>
    <row r="493" spans="1:8" ht="24.95" customHeight="1">
      <c r="A493" s="6" t="s">
        <v>215</v>
      </c>
      <c r="B493" s="5" t="s">
        <v>53</v>
      </c>
      <c r="C493" s="5" t="s">
        <v>53</v>
      </c>
      <c r="D493" s="5"/>
      <c r="E493" s="8" t="s">
        <v>54</v>
      </c>
      <c r="F493" s="8" t="s">
        <v>54</v>
      </c>
      <c r="G493" s="8" t="s">
        <v>54</v>
      </c>
      <c r="H493" s="8" t="s">
        <v>54</v>
      </c>
    </row>
    <row r="494" spans="1:8" ht="24.95" customHeight="1">
      <c r="A494" s="6" t="s">
        <v>216</v>
      </c>
      <c r="B494" s="5" t="s">
        <v>217</v>
      </c>
      <c r="C494" s="5" t="s">
        <v>214</v>
      </c>
      <c r="D494" s="5" t="s">
        <v>218</v>
      </c>
      <c r="E494" s="8" t="s">
        <v>54</v>
      </c>
      <c r="F494" s="8" t="s">
        <v>54</v>
      </c>
      <c r="G494" s="8" t="s">
        <v>54</v>
      </c>
      <c r="H494" s="8" t="s">
        <v>54</v>
      </c>
    </row>
    <row r="495" spans="1:8" ht="24.95" customHeight="1">
      <c r="A495" s="6" t="s">
        <v>135</v>
      </c>
      <c r="B495" s="5" t="s">
        <v>219</v>
      </c>
      <c r="C495" s="5" t="s">
        <v>214</v>
      </c>
      <c r="D495" s="5" t="s">
        <v>136</v>
      </c>
      <c r="E495" s="8" t="s">
        <v>54</v>
      </c>
      <c r="F495" s="8" t="s">
        <v>54</v>
      </c>
      <c r="G495" s="8" t="s">
        <v>54</v>
      </c>
      <c r="H495" s="8" t="s">
        <v>54</v>
      </c>
    </row>
    <row r="496" spans="1:8" ht="24.95" customHeight="1">
      <c r="A496" s="6" t="s">
        <v>220</v>
      </c>
      <c r="B496" s="5" t="s">
        <v>221</v>
      </c>
      <c r="C496" s="5" t="s">
        <v>214</v>
      </c>
      <c r="D496" s="5" t="s">
        <v>222</v>
      </c>
      <c r="E496" s="8" t="s">
        <v>54</v>
      </c>
      <c r="F496" s="8" t="s">
        <v>54</v>
      </c>
      <c r="G496" s="8" t="s">
        <v>54</v>
      </c>
      <c r="H496" s="8" t="s">
        <v>54</v>
      </c>
    </row>
    <row r="497" spans="1:8" ht="24.95" customHeight="1">
      <c r="A497" s="6" t="s">
        <v>220</v>
      </c>
      <c r="B497" s="5" t="s">
        <v>221</v>
      </c>
      <c r="C497" s="5" t="s">
        <v>223</v>
      </c>
      <c r="D497" s="5" t="s">
        <v>222</v>
      </c>
      <c r="E497" s="8" t="s">
        <v>54</v>
      </c>
      <c r="F497" s="8" t="s">
        <v>54</v>
      </c>
      <c r="G497" s="8" t="s">
        <v>54</v>
      </c>
      <c r="H497" s="8" t="s">
        <v>54</v>
      </c>
    </row>
    <row r="498" spans="1:8" ht="24.95" customHeight="1">
      <c r="A498" s="6" t="s">
        <v>227</v>
      </c>
      <c r="B498" s="5" t="s">
        <v>228</v>
      </c>
      <c r="C498" s="5" t="s">
        <v>214</v>
      </c>
      <c r="D498" s="5" t="s">
        <v>229</v>
      </c>
      <c r="E498" s="8" t="s">
        <v>54</v>
      </c>
      <c r="F498" s="8" t="s">
        <v>54</v>
      </c>
      <c r="G498" s="8" t="s">
        <v>54</v>
      </c>
      <c r="H498" s="8" t="s">
        <v>54</v>
      </c>
    </row>
    <row r="499" spans="1:8" ht="24.95" customHeight="1">
      <c r="A499" s="6" t="s">
        <v>137</v>
      </c>
      <c r="B499" s="5" t="s">
        <v>230</v>
      </c>
      <c r="C499" s="5" t="s">
        <v>214</v>
      </c>
      <c r="D499" s="5" t="s">
        <v>138</v>
      </c>
      <c r="E499" s="8" t="s">
        <v>54</v>
      </c>
      <c r="F499" s="8" t="s">
        <v>54</v>
      </c>
      <c r="G499" s="8" t="s">
        <v>54</v>
      </c>
      <c r="H499" s="8" t="s">
        <v>54</v>
      </c>
    </row>
    <row r="500" spans="1:8" ht="24.95" customHeight="1">
      <c r="A500" s="6" t="s">
        <v>231</v>
      </c>
      <c r="B500" s="5" t="s">
        <v>232</v>
      </c>
      <c r="C500" s="5" t="s">
        <v>214</v>
      </c>
      <c r="D500" s="5" t="s">
        <v>233</v>
      </c>
      <c r="E500" s="8" t="s">
        <v>54</v>
      </c>
      <c r="F500" s="8" t="s">
        <v>54</v>
      </c>
      <c r="G500" s="8" t="s">
        <v>54</v>
      </c>
      <c r="H500" s="8" t="s">
        <v>54</v>
      </c>
    </row>
    <row r="501" spans="1:8" ht="24.95" customHeight="1">
      <c r="A501" s="6" t="s">
        <v>234</v>
      </c>
      <c r="B501" s="5" t="s">
        <v>235</v>
      </c>
      <c r="C501" s="5" t="s">
        <v>214</v>
      </c>
      <c r="D501" s="5" t="s">
        <v>236</v>
      </c>
      <c r="E501" s="8" t="s">
        <v>54</v>
      </c>
      <c r="F501" s="8" t="s">
        <v>54</v>
      </c>
      <c r="G501" s="8" t="s">
        <v>54</v>
      </c>
      <c r="H501" s="8" t="s">
        <v>54</v>
      </c>
    </row>
    <row r="502" spans="1:8" ht="24.95" customHeight="1">
      <c r="A502" s="6" t="s">
        <v>237</v>
      </c>
      <c r="B502" s="5" t="s">
        <v>238</v>
      </c>
      <c r="C502" s="5" t="s">
        <v>214</v>
      </c>
      <c r="D502" s="5" t="s">
        <v>239</v>
      </c>
      <c r="E502" s="8" t="s">
        <v>54</v>
      </c>
      <c r="F502" s="8" t="s">
        <v>54</v>
      </c>
      <c r="G502" s="8" t="s">
        <v>54</v>
      </c>
      <c r="H502" s="8" t="s">
        <v>54</v>
      </c>
    </row>
    <row r="503" spans="1:8" ht="24.95" customHeight="1">
      <c r="A503" s="6" t="s">
        <v>240</v>
      </c>
      <c r="B503" s="5" t="s">
        <v>241</v>
      </c>
      <c r="C503" s="5" t="s">
        <v>214</v>
      </c>
      <c r="D503" s="5" t="s">
        <v>168</v>
      </c>
      <c r="E503" s="8" t="s">
        <v>54</v>
      </c>
      <c r="F503" s="8" t="s">
        <v>54</v>
      </c>
      <c r="G503" s="8" t="s">
        <v>54</v>
      </c>
      <c r="H503" s="8" t="s">
        <v>54</v>
      </c>
    </row>
    <row r="504" spans="1:8" ht="24.95" customHeight="1">
      <c r="A504" s="6" t="s">
        <v>91</v>
      </c>
      <c r="B504" s="5" t="s">
        <v>53</v>
      </c>
      <c r="C504" s="5" t="s">
        <v>53</v>
      </c>
      <c r="D504" s="5"/>
      <c r="E504" s="8" t="s">
        <v>54</v>
      </c>
      <c r="F504" s="8" t="s">
        <v>54</v>
      </c>
      <c r="G504" s="8" t="s">
        <v>54</v>
      </c>
      <c r="H504" s="8" t="s">
        <v>54</v>
      </c>
    </row>
    <row r="505" spans="1:8" ht="50.1" customHeight="1">
      <c r="A505" s="6" t="s">
        <v>242</v>
      </c>
      <c r="B505" s="5" t="s">
        <v>241</v>
      </c>
      <c r="C505" s="5" t="s">
        <v>214</v>
      </c>
      <c r="D505" s="5" t="s">
        <v>243</v>
      </c>
      <c r="E505" s="8" t="s">
        <v>54</v>
      </c>
      <c r="F505" s="8" t="s">
        <v>54</v>
      </c>
      <c r="G505" s="8" t="s">
        <v>54</v>
      </c>
      <c r="H505" s="8" t="s">
        <v>54</v>
      </c>
    </row>
    <row r="506" spans="1:8" ht="24.95" customHeight="1">
      <c r="A506" s="6" t="s">
        <v>244</v>
      </c>
      <c r="B506" s="5" t="s">
        <v>241</v>
      </c>
      <c r="C506" s="5" t="s">
        <v>214</v>
      </c>
      <c r="D506" s="5" t="s">
        <v>245</v>
      </c>
      <c r="E506" s="8" t="s">
        <v>54</v>
      </c>
      <c r="F506" s="8" t="s">
        <v>54</v>
      </c>
      <c r="G506" s="8" t="s">
        <v>54</v>
      </c>
      <c r="H506" s="8" t="s">
        <v>54</v>
      </c>
    </row>
    <row r="507" spans="1:8" ht="24.95" customHeight="1">
      <c r="A507" s="6" t="s">
        <v>246</v>
      </c>
      <c r="B507" s="5" t="s">
        <v>241</v>
      </c>
      <c r="C507" s="5" t="s">
        <v>214</v>
      </c>
      <c r="D507" s="5" t="s">
        <v>247</v>
      </c>
      <c r="E507" s="8" t="s">
        <v>54</v>
      </c>
      <c r="F507" s="8" t="s">
        <v>54</v>
      </c>
      <c r="G507" s="8" t="s">
        <v>54</v>
      </c>
      <c r="H507" s="8" t="s">
        <v>54</v>
      </c>
    </row>
    <row r="508" spans="1:8" ht="24.95" customHeight="1">
      <c r="A508" s="6" t="s">
        <v>248</v>
      </c>
      <c r="B508" s="5" t="s">
        <v>241</v>
      </c>
      <c r="C508" s="5" t="s">
        <v>214</v>
      </c>
      <c r="D508" s="5" t="s">
        <v>249</v>
      </c>
      <c r="E508" s="8" t="s">
        <v>54</v>
      </c>
      <c r="F508" s="8" t="s">
        <v>54</v>
      </c>
      <c r="G508" s="8" t="s">
        <v>54</v>
      </c>
      <c r="H508" s="8" t="s">
        <v>54</v>
      </c>
    </row>
    <row r="509" spans="1:8" ht="24.95" customHeight="1">
      <c r="A509" s="6" t="s">
        <v>250</v>
      </c>
      <c r="B509" s="5" t="s">
        <v>241</v>
      </c>
      <c r="C509" s="5" t="s">
        <v>214</v>
      </c>
      <c r="D509" s="5" t="s">
        <v>251</v>
      </c>
      <c r="E509" s="8" t="s">
        <v>54</v>
      </c>
      <c r="F509" s="8" t="s">
        <v>54</v>
      </c>
      <c r="G509" s="8" t="s">
        <v>54</v>
      </c>
      <c r="H509" s="8" t="s">
        <v>54</v>
      </c>
    </row>
    <row r="510" spans="1:8" ht="24.95" customHeight="1">
      <c r="A510" s="6" t="s">
        <v>252</v>
      </c>
      <c r="B510" s="5" t="s">
        <v>241</v>
      </c>
      <c r="C510" s="5" t="s">
        <v>214</v>
      </c>
      <c r="D510" s="5" t="s">
        <v>253</v>
      </c>
      <c r="E510" s="8" t="s">
        <v>54</v>
      </c>
      <c r="F510" s="8" t="s">
        <v>54</v>
      </c>
      <c r="G510" s="8" t="s">
        <v>54</v>
      </c>
      <c r="H510" s="8" t="s">
        <v>54</v>
      </c>
    </row>
    <row r="511" spans="1:8" ht="50.1" customHeight="1">
      <c r="A511" s="6" t="s">
        <v>254</v>
      </c>
      <c r="B511" s="5" t="s">
        <v>241</v>
      </c>
      <c r="C511" s="5" t="s">
        <v>214</v>
      </c>
      <c r="D511" s="5" t="s">
        <v>255</v>
      </c>
      <c r="E511" s="8" t="s">
        <v>54</v>
      </c>
      <c r="F511" s="8" t="s">
        <v>54</v>
      </c>
      <c r="G511" s="8" t="s">
        <v>54</v>
      </c>
      <c r="H511" s="8" t="s">
        <v>54</v>
      </c>
    </row>
    <row r="512" spans="1:8" ht="50.1" customHeight="1">
      <c r="A512" s="6" t="s">
        <v>256</v>
      </c>
      <c r="B512" s="5" t="s">
        <v>241</v>
      </c>
      <c r="C512" s="5" t="s">
        <v>214</v>
      </c>
      <c r="D512" s="5" t="s">
        <v>257</v>
      </c>
      <c r="E512" s="8" t="s">
        <v>54</v>
      </c>
      <c r="F512" s="8" t="s">
        <v>54</v>
      </c>
      <c r="G512" s="8" t="s">
        <v>54</v>
      </c>
      <c r="H512" s="8" t="s">
        <v>54</v>
      </c>
    </row>
    <row r="513" spans="1:8" ht="50.1" customHeight="1">
      <c r="A513" s="6" t="s">
        <v>258</v>
      </c>
      <c r="B513" s="5" t="s">
        <v>307</v>
      </c>
      <c r="C513" s="5" t="s">
        <v>109</v>
      </c>
      <c r="D513" s="5"/>
      <c r="E513" s="8" t="s">
        <v>54</v>
      </c>
      <c r="F513" s="8" t="s">
        <v>54</v>
      </c>
      <c r="G513" s="8" t="s">
        <v>54</v>
      </c>
      <c r="H513" s="8" t="s">
        <v>54</v>
      </c>
    </row>
    <row r="514" spans="1:8" ht="63" customHeight="1">
      <c r="A514" s="6" t="s">
        <v>260</v>
      </c>
      <c r="B514" s="5" t="s">
        <v>308</v>
      </c>
      <c r="C514" s="5" t="s">
        <v>262</v>
      </c>
      <c r="D514" s="5"/>
      <c r="E514" s="8" t="s">
        <v>54</v>
      </c>
      <c r="F514" s="8" t="s">
        <v>54</v>
      </c>
      <c r="G514" s="8" t="s">
        <v>54</v>
      </c>
      <c r="H514" s="8" t="s">
        <v>54</v>
      </c>
    </row>
    <row r="515" spans="1:8" ht="50.1" customHeight="1">
      <c r="A515" s="6" t="s">
        <v>263</v>
      </c>
      <c r="B515" s="5" t="s">
        <v>309</v>
      </c>
      <c r="C515" s="5" t="s">
        <v>265</v>
      </c>
      <c r="D515" s="5"/>
      <c r="E515" s="8" t="s">
        <v>54</v>
      </c>
      <c r="F515" s="8" t="s">
        <v>54</v>
      </c>
      <c r="G515" s="8" t="s">
        <v>54</v>
      </c>
      <c r="H515" s="8" t="s">
        <v>54</v>
      </c>
    </row>
    <row r="516" spans="1:8" ht="24.95" customHeight="1">
      <c r="A516" s="6" t="s">
        <v>310</v>
      </c>
      <c r="B516" s="5" t="s">
        <v>122</v>
      </c>
      <c r="C516" s="5"/>
      <c r="D516" s="5"/>
      <c r="E516" s="8">
        <v>18980674.870000001</v>
      </c>
      <c r="F516" s="8">
        <v>0</v>
      </c>
      <c r="G516" s="8">
        <v>0</v>
      </c>
      <c r="H516" s="8">
        <v>0</v>
      </c>
    </row>
    <row r="517" spans="1:8" ht="38.1" customHeight="1">
      <c r="A517" s="6" t="s">
        <v>123</v>
      </c>
      <c r="B517" s="5" t="s">
        <v>124</v>
      </c>
      <c r="C517" s="5" t="s">
        <v>53</v>
      </c>
      <c r="D517" s="5"/>
      <c r="E517" s="8">
        <v>16342805.51</v>
      </c>
      <c r="F517" s="8">
        <v>0</v>
      </c>
      <c r="G517" s="8">
        <v>0</v>
      </c>
      <c r="H517" s="8">
        <v>0</v>
      </c>
    </row>
    <row r="518" spans="1:8" ht="38.1" customHeight="1">
      <c r="A518" s="6" t="s">
        <v>125</v>
      </c>
      <c r="B518" s="5" t="s">
        <v>126</v>
      </c>
      <c r="C518" s="5" t="s">
        <v>127</v>
      </c>
      <c r="D518" s="5" t="s">
        <v>128</v>
      </c>
      <c r="E518" s="8">
        <v>12552077.960000001</v>
      </c>
      <c r="F518" s="8">
        <v>0</v>
      </c>
      <c r="G518" s="8">
        <v>0</v>
      </c>
      <c r="H518" s="8">
        <v>0</v>
      </c>
    </row>
    <row r="519" spans="1:8" ht="50.1" customHeight="1">
      <c r="A519" s="6" t="s">
        <v>129</v>
      </c>
      <c r="B519" s="5" t="s">
        <v>126</v>
      </c>
      <c r="C519" s="5" t="s">
        <v>127</v>
      </c>
      <c r="D519" s="5" t="s">
        <v>130</v>
      </c>
      <c r="E519" s="8" t="s">
        <v>54</v>
      </c>
      <c r="F519" s="8" t="s">
        <v>54</v>
      </c>
      <c r="G519" s="8" t="s">
        <v>54</v>
      </c>
      <c r="H519" s="8" t="s">
        <v>54</v>
      </c>
    </row>
    <row r="520" spans="1:8" ht="24.95" customHeight="1">
      <c r="A520" s="6" t="s">
        <v>267</v>
      </c>
      <c r="B520" s="5" t="s">
        <v>132</v>
      </c>
      <c r="C520" s="5" t="s">
        <v>133</v>
      </c>
      <c r="D520" s="5" t="s">
        <v>138</v>
      </c>
      <c r="E520" s="8" t="s">
        <v>54</v>
      </c>
      <c r="F520" s="8" t="s">
        <v>54</v>
      </c>
      <c r="G520" s="8" t="s">
        <v>54</v>
      </c>
      <c r="H520" s="8" t="s">
        <v>54</v>
      </c>
    </row>
    <row r="521" spans="1:8" ht="75" customHeight="1">
      <c r="A521" s="6" t="s">
        <v>139</v>
      </c>
      <c r="B521" s="5" t="s">
        <v>132</v>
      </c>
      <c r="C521" s="5" t="s">
        <v>133</v>
      </c>
      <c r="D521" s="5" t="s">
        <v>130</v>
      </c>
      <c r="E521" s="8" t="s">
        <v>54</v>
      </c>
      <c r="F521" s="8" t="s">
        <v>54</v>
      </c>
      <c r="G521" s="8" t="s">
        <v>54</v>
      </c>
      <c r="H521" s="8" t="s">
        <v>54</v>
      </c>
    </row>
    <row r="522" spans="1:8" ht="50.1" customHeight="1">
      <c r="A522" s="6" t="s">
        <v>140</v>
      </c>
      <c r="B522" s="5" t="s">
        <v>141</v>
      </c>
      <c r="C522" s="5" t="s">
        <v>142</v>
      </c>
      <c r="D522" s="5"/>
      <c r="E522" s="8" t="s">
        <v>54</v>
      </c>
      <c r="F522" s="8" t="s">
        <v>54</v>
      </c>
      <c r="G522" s="8" t="s">
        <v>54</v>
      </c>
      <c r="H522" s="8" t="s">
        <v>54</v>
      </c>
    </row>
    <row r="523" spans="1:8" ht="75" customHeight="1">
      <c r="A523" s="6" t="s">
        <v>143</v>
      </c>
      <c r="B523" s="5" t="s">
        <v>144</v>
      </c>
      <c r="C523" s="5" t="s">
        <v>145</v>
      </c>
      <c r="D523" s="5"/>
      <c r="E523" s="8">
        <v>3790727.55</v>
      </c>
      <c r="F523" s="8">
        <v>0</v>
      </c>
      <c r="G523" s="8">
        <v>0</v>
      </c>
      <c r="H523" s="8">
        <v>0</v>
      </c>
    </row>
    <row r="524" spans="1:8" ht="38.1" customHeight="1">
      <c r="A524" s="6" t="s">
        <v>146</v>
      </c>
      <c r="B524" s="5" t="s">
        <v>147</v>
      </c>
      <c r="C524" s="5" t="s">
        <v>145</v>
      </c>
      <c r="D524" s="5" t="s">
        <v>148</v>
      </c>
      <c r="E524" s="8">
        <v>3790727.55</v>
      </c>
      <c r="F524" s="8">
        <v>0</v>
      </c>
      <c r="G524" s="8">
        <v>0</v>
      </c>
      <c r="H524" s="8">
        <v>0</v>
      </c>
    </row>
    <row r="525" spans="1:8" ht="24.95" customHeight="1">
      <c r="A525" s="6" t="s">
        <v>149</v>
      </c>
      <c r="B525" s="5" t="s">
        <v>150</v>
      </c>
      <c r="C525" s="5" t="s">
        <v>145</v>
      </c>
      <c r="D525" s="5"/>
      <c r="E525" s="8" t="s">
        <v>54</v>
      </c>
      <c r="F525" s="8" t="s">
        <v>54</v>
      </c>
      <c r="G525" s="8" t="s">
        <v>54</v>
      </c>
      <c r="H525" s="8" t="s">
        <v>54</v>
      </c>
    </row>
    <row r="526" spans="1:8" ht="75" customHeight="1">
      <c r="A526" s="6" t="s">
        <v>151</v>
      </c>
      <c r="B526" s="5" t="s">
        <v>152</v>
      </c>
      <c r="C526" s="5" t="s">
        <v>153</v>
      </c>
      <c r="D526" s="5"/>
      <c r="E526" s="8" t="s">
        <v>54</v>
      </c>
      <c r="F526" s="8" t="s">
        <v>54</v>
      </c>
      <c r="G526" s="8" t="s">
        <v>54</v>
      </c>
      <c r="H526" s="8" t="s">
        <v>54</v>
      </c>
    </row>
    <row r="527" spans="1:8" ht="38.1" customHeight="1">
      <c r="A527" s="6" t="s">
        <v>268</v>
      </c>
      <c r="B527" s="5" t="s">
        <v>155</v>
      </c>
      <c r="C527" s="5" t="s">
        <v>153</v>
      </c>
      <c r="D527" s="5" t="s">
        <v>148</v>
      </c>
      <c r="E527" s="8" t="s">
        <v>54</v>
      </c>
      <c r="F527" s="8" t="s">
        <v>54</v>
      </c>
      <c r="G527" s="8" t="s">
        <v>54</v>
      </c>
      <c r="H527" s="8" t="s">
        <v>54</v>
      </c>
    </row>
    <row r="528" spans="1:8" ht="24.95" customHeight="1">
      <c r="A528" s="6" t="s">
        <v>156</v>
      </c>
      <c r="B528" s="5" t="s">
        <v>157</v>
      </c>
      <c r="C528" s="5" t="s">
        <v>153</v>
      </c>
      <c r="D528" s="5"/>
      <c r="E528" s="8" t="s">
        <v>54</v>
      </c>
      <c r="F528" s="8" t="s">
        <v>54</v>
      </c>
      <c r="G528" s="8" t="s">
        <v>54</v>
      </c>
      <c r="H528" s="8" t="s">
        <v>54</v>
      </c>
    </row>
    <row r="529" spans="1:8" ht="24.95" customHeight="1">
      <c r="A529" s="6" t="s">
        <v>175</v>
      </c>
      <c r="B529" s="5" t="s">
        <v>176</v>
      </c>
      <c r="C529" s="5" t="s">
        <v>177</v>
      </c>
      <c r="D529" s="5"/>
      <c r="E529" s="8" t="s">
        <v>54</v>
      </c>
      <c r="F529" s="8" t="s">
        <v>54</v>
      </c>
      <c r="G529" s="8" t="s">
        <v>54</v>
      </c>
      <c r="H529" s="8" t="s">
        <v>54</v>
      </c>
    </row>
    <row r="530" spans="1:8" ht="63" customHeight="1">
      <c r="A530" s="6" t="s">
        <v>269</v>
      </c>
      <c r="B530" s="5" t="s">
        <v>179</v>
      </c>
      <c r="C530" s="5" t="s">
        <v>180</v>
      </c>
      <c r="D530" s="5" t="s">
        <v>181</v>
      </c>
      <c r="E530" s="8" t="s">
        <v>54</v>
      </c>
      <c r="F530" s="8" t="s">
        <v>54</v>
      </c>
      <c r="G530" s="8" t="s">
        <v>54</v>
      </c>
      <c r="H530" s="8" t="s">
        <v>54</v>
      </c>
    </row>
    <row r="531" spans="1:8" ht="24.95" customHeight="1">
      <c r="A531" s="6" t="s">
        <v>182</v>
      </c>
      <c r="B531" s="5" t="s">
        <v>179</v>
      </c>
      <c r="C531" s="5" t="s">
        <v>180</v>
      </c>
      <c r="D531" s="5" t="s">
        <v>181</v>
      </c>
      <c r="E531" s="8" t="s">
        <v>54</v>
      </c>
      <c r="F531" s="8" t="s">
        <v>54</v>
      </c>
      <c r="G531" s="8" t="s">
        <v>54</v>
      </c>
      <c r="H531" s="8" t="s">
        <v>54</v>
      </c>
    </row>
    <row r="532" spans="1:8" ht="24.95" customHeight="1">
      <c r="A532" s="6" t="s">
        <v>183</v>
      </c>
      <c r="B532" s="5" t="s">
        <v>184</v>
      </c>
      <c r="C532" s="5" t="s">
        <v>185</v>
      </c>
      <c r="D532" s="5" t="s">
        <v>181</v>
      </c>
      <c r="E532" s="8" t="s">
        <v>54</v>
      </c>
      <c r="F532" s="8" t="s">
        <v>54</v>
      </c>
      <c r="G532" s="8" t="s">
        <v>54</v>
      </c>
      <c r="H532" s="8" t="s">
        <v>54</v>
      </c>
    </row>
    <row r="533" spans="1:8" ht="75" customHeight="1">
      <c r="A533" s="6" t="s">
        <v>186</v>
      </c>
      <c r="B533" s="5" t="s">
        <v>184</v>
      </c>
      <c r="C533" s="5" t="s">
        <v>185</v>
      </c>
      <c r="D533" s="5" t="s">
        <v>181</v>
      </c>
      <c r="E533" s="8" t="s">
        <v>54</v>
      </c>
      <c r="F533" s="8" t="s">
        <v>54</v>
      </c>
      <c r="G533" s="8" t="s">
        <v>54</v>
      </c>
      <c r="H533" s="8" t="s">
        <v>54</v>
      </c>
    </row>
    <row r="534" spans="1:8" ht="24.95" customHeight="1">
      <c r="A534" s="6" t="s">
        <v>187</v>
      </c>
      <c r="B534" s="5" t="s">
        <v>188</v>
      </c>
      <c r="C534" s="5" t="s">
        <v>189</v>
      </c>
      <c r="D534" s="5" t="s">
        <v>181</v>
      </c>
      <c r="E534" s="8" t="s">
        <v>54</v>
      </c>
      <c r="F534" s="8" t="s">
        <v>54</v>
      </c>
      <c r="G534" s="8" t="s">
        <v>54</v>
      </c>
      <c r="H534" s="8" t="s">
        <v>54</v>
      </c>
    </row>
    <row r="535" spans="1:8" ht="50.1" customHeight="1">
      <c r="A535" s="6" t="s">
        <v>190</v>
      </c>
      <c r="B535" s="5" t="s">
        <v>188</v>
      </c>
      <c r="C535" s="5" t="s">
        <v>189</v>
      </c>
      <c r="D535" s="5" t="s">
        <v>191</v>
      </c>
      <c r="E535" s="8" t="s">
        <v>54</v>
      </c>
      <c r="F535" s="8" t="s">
        <v>54</v>
      </c>
      <c r="G535" s="8" t="s">
        <v>54</v>
      </c>
      <c r="H535" s="8" t="s">
        <v>54</v>
      </c>
    </row>
    <row r="536" spans="1:8" ht="50.1" customHeight="1">
      <c r="A536" s="6" t="s">
        <v>192</v>
      </c>
      <c r="B536" s="5" t="s">
        <v>188</v>
      </c>
      <c r="C536" s="5" t="s">
        <v>189</v>
      </c>
      <c r="D536" s="5" t="s">
        <v>193</v>
      </c>
      <c r="E536" s="8" t="s">
        <v>54</v>
      </c>
      <c r="F536" s="8" t="s">
        <v>54</v>
      </c>
      <c r="G536" s="8" t="s">
        <v>54</v>
      </c>
      <c r="H536" s="8" t="s">
        <v>54</v>
      </c>
    </row>
    <row r="537" spans="1:8" ht="24.95" customHeight="1">
      <c r="A537" s="6" t="s">
        <v>194</v>
      </c>
      <c r="B537" s="5" t="s">
        <v>188</v>
      </c>
      <c r="C537" s="5" t="s">
        <v>189</v>
      </c>
      <c r="D537" s="5" t="s">
        <v>195</v>
      </c>
      <c r="E537" s="8" t="s">
        <v>54</v>
      </c>
      <c r="F537" s="8" t="s">
        <v>54</v>
      </c>
      <c r="G537" s="8" t="s">
        <v>54</v>
      </c>
      <c r="H537" s="8" t="s">
        <v>54</v>
      </c>
    </row>
    <row r="538" spans="1:8" ht="50.1" customHeight="1">
      <c r="A538" s="6" t="s">
        <v>196</v>
      </c>
      <c r="B538" s="5" t="s">
        <v>197</v>
      </c>
      <c r="C538" s="5" t="s">
        <v>53</v>
      </c>
      <c r="D538" s="5"/>
      <c r="E538" s="8" t="s">
        <v>54</v>
      </c>
      <c r="F538" s="8" t="s">
        <v>54</v>
      </c>
      <c r="G538" s="8" t="s">
        <v>54</v>
      </c>
      <c r="H538" s="8" t="s">
        <v>54</v>
      </c>
    </row>
    <row r="539" spans="1:8" ht="75" customHeight="1">
      <c r="A539" s="6" t="s">
        <v>198</v>
      </c>
      <c r="B539" s="5" t="s">
        <v>199</v>
      </c>
      <c r="C539" s="5" t="s">
        <v>200</v>
      </c>
      <c r="D539" s="5"/>
      <c r="E539" s="8" t="s">
        <v>54</v>
      </c>
      <c r="F539" s="8" t="s">
        <v>54</v>
      </c>
      <c r="G539" s="8" t="s">
        <v>54</v>
      </c>
      <c r="H539" s="8" t="s">
        <v>54</v>
      </c>
    </row>
    <row r="540" spans="1:8" ht="24.95" customHeight="1">
      <c r="A540" s="6" t="s">
        <v>201</v>
      </c>
      <c r="B540" s="5" t="s">
        <v>311</v>
      </c>
      <c r="C540" s="5" t="s">
        <v>53</v>
      </c>
      <c r="D540" s="5"/>
      <c r="E540" s="8">
        <v>2637869.36</v>
      </c>
      <c r="F540" s="8">
        <v>0</v>
      </c>
      <c r="G540" s="8">
        <v>0</v>
      </c>
      <c r="H540" s="8">
        <v>0</v>
      </c>
    </row>
    <row r="541" spans="1:8" ht="63" customHeight="1">
      <c r="A541" s="6" t="s">
        <v>203</v>
      </c>
      <c r="B541" s="5" t="s">
        <v>204</v>
      </c>
      <c r="C541" s="5" t="s">
        <v>205</v>
      </c>
      <c r="D541" s="5"/>
      <c r="E541" s="8" t="s">
        <v>54</v>
      </c>
      <c r="F541" s="8" t="s">
        <v>54</v>
      </c>
      <c r="G541" s="8" t="s">
        <v>54</v>
      </c>
      <c r="H541" s="8" t="s">
        <v>54</v>
      </c>
    </row>
    <row r="542" spans="1:8" ht="50.1" customHeight="1">
      <c r="A542" s="6" t="s">
        <v>206</v>
      </c>
      <c r="B542" s="5" t="s">
        <v>207</v>
      </c>
      <c r="C542" s="5" t="s">
        <v>208</v>
      </c>
      <c r="D542" s="5"/>
      <c r="E542" s="8" t="s">
        <v>54</v>
      </c>
      <c r="F542" s="8" t="s">
        <v>54</v>
      </c>
      <c r="G542" s="8" t="s">
        <v>54</v>
      </c>
      <c r="H542" s="8" t="s">
        <v>54</v>
      </c>
    </row>
    <row r="543" spans="1:8" ht="50.1" customHeight="1">
      <c r="A543" s="6" t="s">
        <v>209</v>
      </c>
      <c r="B543" s="5" t="s">
        <v>210</v>
      </c>
      <c r="C543" s="5" t="s">
        <v>211</v>
      </c>
      <c r="D543" s="5"/>
      <c r="E543" s="8" t="s">
        <v>54</v>
      </c>
      <c r="F543" s="8" t="s">
        <v>54</v>
      </c>
      <c r="G543" s="8" t="s">
        <v>54</v>
      </c>
      <c r="H543" s="8" t="s">
        <v>54</v>
      </c>
    </row>
    <row r="544" spans="1:8" ht="24.95" customHeight="1">
      <c r="A544" s="6" t="s">
        <v>212</v>
      </c>
      <c r="B544" s="5" t="s">
        <v>213</v>
      </c>
      <c r="C544" s="5" t="s">
        <v>214</v>
      </c>
      <c r="D544" s="5"/>
      <c r="E544" s="8">
        <v>2637869.36</v>
      </c>
      <c r="F544" s="8">
        <v>0</v>
      </c>
      <c r="G544" s="8">
        <v>0</v>
      </c>
      <c r="H544" s="8">
        <v>0</v>
      </c>
    </row>
    <row r="545" spans="1:8" ht="24.95" customHeight="1">
      <c r="A545" s="6" t="s">
        <v>215</v>
      </c>
      <c r="B545" s="5" t="s">
        <v>53</v>
      </c>
      <c r="C545" s="5"/>
      <c r="D545" s="5" t="s">
        <v>53</v>
      </c>
      <c r="E545" s="8" t="s">
        <v>54</v>
      </c>
      <c r="F545" s="8" t="s">
        <v>54</v>
      </c>
      <c r="G545" s="8" t="s">
        <v>54</v>
      </c>
      <c r="H545" s="8" t="s">
        <v>54</v>
      </c>
    </row>
    <row r="546" spans="1:8" ht="24.95" customHeight="1">
      <c r="A546" s="6" t="s">
        <v>216</v>
      </c>
      <c r="B546" s="5" t="s">
        <v>217</v>
      </c>
      <c r="C546" s="5" t="s">
        <v>214</v>
      </c>
      <c r="D546" s="5" t="s">
        <v>218</v>
      </c>
      <c r="E546" s="8" t="s">
        <v>54</v>
      </c>
      <c r="F546" s="8" t="s">
        <v>54</v>
      </c>
      <c r="G546" s="8" t="s">
        <v>54</v>
      </c>
      <c r="H546" s="8" t="s">
        <v>54</v>
      </c>
    </row>
    <row r="547" spans="1:8" ht="24.95" customHeight="1">
      <c r="A547" s="6" t="s">
        <v>135</v>
      </c>
      <c r="B547" s="5" t="s">
        <v>219</v>
      </c>
      <c r="C547" s="5" t="s">
        <v>214</v>
      </c>
      <c r="D547" s="5" t="s">
        <v>136</v>
      </c>
      <c r="E547" s="8" t="s">
        <v>54</v>
      </c>
      <c r="F547" s="8" t="s">
        <v>54</v>
      </c>
      <c r="G547" s="8" t="s">
        <v>54</v>
      </c>
      <c r="H547" s="8" t="s">
        <v>54</v>
      </c>
    </row>
    <row r="548" spans="1:8" ht="24.95" customHeight="1">
      <c r="A548" s="6" t="s">
        <v>220</v>
      </c>
      <c r="B548" s="5" t="s">
        <v>221</v>
      </c>
      <c r="C548" s="5" t="s">
        <v>214</v>
      </c>
      <c r="D548" s="5" t="s">
        <v>222</v>
      </c>
      <c r="E548" s="8" t="s">
        <v>54</v>
      </c>
      <c r="F548" s="8" t="s">
        <v>54</v>
      </c>
      <c r="G548" s="8" t="s">
        <v>54</v>
      </c>
      <c r="H548" s="8" t="s">
        <v>54</v>
      </c>
    </row>
    <row r="549" spans="1:8" ht="24.95" customHeight="1">
      <c r="A549" s="6" t="s">
        <v>220</v>
      </c>
      <c r="B549" s="5" t="s">
        <v>221</v>
      </c>
      <c r="C549" s="5" t="s">
        <v>223</v>
      </c>
      <c r="D549" s="5" t="s">
        <v>222</v>
      </c>
      <c r="E549" s="8" t="s">
        <v>54</v>
      </c>
      <c r="F549" s="8" t="s">
        <v>54</v>
      </c>
      <c r="G549" s="8" t="s">
        <v>54</v>
      </c>
      <c r="H549" s="8" t="s">
        <v>54</v>
      </c>
    </row>
    <row r="550" spans="1:8" ht="24.95" customHeight="1">
      <c r="A550" s="6" t="s">
        <v>227</v>
      </c>
      <c r="B550" s="5" t="s">
        <v>228</v>
      </c>
      <c r="C550" s="5" t="s">
        <v>214</v>
      </c>
      <c r="D550" s="5" t="s">
        <v>229</v>
      </c>
      <c r="E550" s="8">
        <v>382346.99</v>
      </c>
      <c r="F550" s="8">
        <v>0</v>
      </c>
      <c r="G550" s="8">
        <v>0</v>
      </c>
      <c r="H550" s="8">
        <v>0</v>
      </c>
    </row>
    <row r="551" spans="1:8" ht="24.95" customHeight="1">
      <c r="A551" s="6" t="s">
        <v>137</v>
      </c>
      <c r="B551" s="5" t="s">
        <v>230</v>
      </c>
      <c r="C551" s="5" t="s">
        <v>214</v>
      </c>
      <c r="D551" s="5" t="s">
        <v>138</v>
      </c>
      <c r="E551" s="8">
        <v>38750</v>
      </c>
      <c r="F551" s="8">
        <v>0</v>
      </c>
      <c r="G551" s="8">
        <v>0</v>
      </c>
      <c r="H551" s="8">
        <v>0</v>
      </c>
    </row>
    <row r="552" spans="1:8" ht="24.95" customHeight="1">
      <c r="A552" s="6" t="s">
        <v>231</v>
      </c>
      <c r="B552" s="5" t="s">
        <v>232</v>
      </c>
      <c r="C552" s="5" t="s">
        <v>214</v>
      </c>
      <c r="D552" s="5" t="s">
        <v>233</v>
      </c>
      <c r="E552" s="8" t="s">
        <v>54</v>
      </c>
      <c r="F552" s="8" t="s">
        <v>54</v>
      </c>
      <c r="G552" s="8" t="s">
        <v>54</v>
      </c>
      <c r="H552" s="8" t="s">
        <v>54</v>
      </c>
    </row>
    <row r="553" spans="1:8" ht="24.95" customHeight="1">
      <c r="A553" s="6" t="s">
        <v>234</v>
      </c>
      <c r="B553" s="5" t="s">
        <v>235</v>
      </c>
      <c r="C553" s="5" t="s">
        <v>214</v>
      </c>
      <c r="D553" s="5" t="s">
        <v>236</v>
      </c>
      <c r="E553" s="8" t="s">
        <v>54</v>
      </c>
      <c r="F553" s="8" t="s">
        <v>54</v>
      </c>
      <c r="G553" s="8" t="s">
        <v>54</v>
      </c>
      <c r="H553" s="8" t="s">
        <v>54</v>
      </c>
    </row>
    <row r="554" spans="1:8" ht="24.95" customHeight="1">
      <c r="A554" s="6" t="s">
        <v>237</v>
      </c>
      <c r="B554" s="5" t="s">
        <v>238</v>
      </c>
      <c r="C554" s="5" t="s">
        <v>214</v>
      </c>
      <c r="D554" s="5" t="s">
        <v>239</v>
      </c>
      <c r="E554" s="8">
        <v>2079322.19</v>
      </c>
      <c r="F554" s="8">
        <v>0</v>
      </c>
      <c r="G554" s="8">
        <v>0</v>
      </c>
      <c r="H554" s="8">
        <v>0</v>
      </c>
    </row>
    <row r="555" spans="1:8" ht="24.95" customHeight="1">
      <c r="A555" s="6" t="s">
        <v>240</v>
      </c>
      <c r="B555" s="5" t="s">
        <v>241</v>
      </c>
      <c r="C555" s="5" t="s">
        <v>214</v>
      </c>
      <c r="D555" s="5" t="s">
        <v>168</v>
      </c>
      <c r="E555" s="8">
        <v>137450.18</v>
      </c>
      <c r="F555" s="8">
        <v>0</v>
      </c>
      <c r="G555" s="8">
        <v>0</v>
      </c>
      <c r="H555" s="8">
        <v>0</v>
      </c>
    </row>
    <row r="556" spans="1:8" ht="24.95" customHeight="1">
      <c r="A556" s="6" t="s">
        <v>91</v>
      </c>
      <c r="B556" s="5" t="s">
        <v>53</v>
      </c>
      <c r="C556" s="5" t="s">
        <v>53</v>
      </c>
      <c r="D556" s="5"/>
      <c r="E556" s="8" t="s">
        <v>54</v>
      </c>
      <c r="F556" s="8" t="s">
        <v>54</v>
      </c>
      <c r="G556" s="8" t="s">
        <v>54</v>
      </c>
      <c r="H556" s="8" t="s">
        <v>54</v>
      </c>
    </row>
    <row r="557" spans="1:8" ht="50.1" customHeight="1">
      <c r="A557" s="6" t="s">
        <v>242</v>
      </c>
      <c r="B557" s="5" t="s">
        <v>241</v>
      </c>
      <c r="C557" s="5" t="s">
        <v>214</v>
      </c>
      <c r="D557" s="5" t="s">
        <v>243</v>
      </c>
      <c r="E557" s="8" t="s">
        <v>54</v>
      </c>
      <c r="F557" s="8" t="s">
        <v>54</v>
      </c>
      <c r="G557" s="8" t="s">
        <v>54</v>
      </c>
      <c r="H557" s="8" t="s">
        <v>54</v>
      </c>
    </row>
    <row r="558" spans="1:8" ht="24.95" customHeight="1">
      <c r="A558" s="6" t="s">
        <v>244</v>
      </c>
      <c r="B558" s="5" t="s">
        <v>241</v>
      </c>
      <c r="C558" s="5" t="s">
        <v>214</v>
      </c>
      <c r="D558" s="5" t="s">
        <v>245</v>
      </c>
      <c r="E558" s="8" t="s">
        <v>54</v>
      </c>
      <c r="F558" s="8" t="s">
        <v>54</v>
      </c>
      <c r="G558" s="8" t="s">
        <v>54</v>
      </c>
      <c r="H558" s="8" t="s">
        <v>54</v>
      </c>
    </row>
    <row r="559" spans="1:8" ht="24.95" customHeight="1">
      <c r="A559" s="6" t="s">
        <v>246</v>
      </c>
      <c r="B559" s="5" t="s">
        <v>241</v>
      </c>
      <c r="C559" s="5" t="s">
        <v>214</v>
      </c>
      <c r="D559" s="5" t="s">
        <v>247</v>
      </c>
      <c r="E559" s="8" t="s">
        <v>54</v>
      </c>
      <c r="F559" s="8" t="s">
        <v>54</v>
      </c>
      <c r="G559" s="8" t="s">
        <v>54</v>
      </c>
      <c r="H559" s="8" t="s">
        <v>54</v>
      </c>
    </row>
    <row r="560" spans="1:8" ht="24.95" customHeight="1">
      <c r="A560" s="6" t="s">
        <v>248</v>
      </c>
      <c r="B560" s="5" t="s">
        <v>241</v>
      </c>
      <c r="C560" s="5" t="s">
        <v>214</v>
      </c>
      <c r="D560" s="5" t="s">
        <v>249</v>
      </c>
      <c r="E560" s="8" t="s">
        <v>54</v>
      </c>
      <c r="F560" s="8" t="s">
        <v>54</v>
      </c>
      <c r="G560" s="8" t="s">
        <v>54</v>
      </c>
      <c r="H560" s="8" t="s">
        <v>54</v>
      </c>
    </row>
    <row r="561" spans="1:8" ht="24.95" customHeight="1">
      <c r="A561" s="6" t="s">
        <v>250</v>
      </c>
      <c r="B561" s="5" t="s">
        <v>241</v>
      </c>
      <c r="C561" s="5" t="s">
        <v>214</v>
      </c>
      <c r="D561" s="5" t="s">
        <v>251</v>
      </c>
      <c r="E561" s="8">
        <v>115200.18</v>
      </c>
      <c r="F561" s="8">
        <v>0</v>
      </c>
      <c r="G561" s="8">
        <v>0</v>
      </c>
      <c r="H561" s="8">
        <v>0</v>
      </c>
    </row>
    <row r="562" spans="1:8" ht="24.95" customHeight="1">
      <c r="A562" s="6" t="s">
        <v>252</v>
      </c>
      <c r="B562" s="5" t="s">
        <v>241</v>
      </c>
      <c r="C562" s="5" t="s">
        <v>214</v>
      </c>
      <c r="D562" s="5" t="s">
        <v>253</v>
      </c>
      <c r="E562" s="8">
        <v>22250</v>
      </c>
      <c r="F562" s="8">
        <v>0</v>
      </c>
      <c r="G562" s="8">
        <v>0</v>
      </c>
      <c r="H562" s="8">
        <v>0</v>
      </c>
    </row>
    <row r="563" spans="1:8" ht="50.1" customHeight="1">
      <c r="A563" s="6" t="s">
        <v>254</v>
      </c>
      <c r="B563" s="5" t="s">
        <v>241</v>
      </c>
      <c r="C563" s="5" t="s">
        <v>214</v>
      </c>
      <c r="D563" s="5" t="s">
        <v>255</v>
      </c>
      <c r="E563" s="8" t="s">
        <v>54</v>
      </c>
      <c r="F563" s="8" t="s">
        <v>54</v>
      </c>
      <c r="G563" s="8" t="s">
        <v>54</v>
      </c>
      <c r="H563" s="8" t="s">
        <v>54</v>
      </c>
    </row>
    <row r="564" spans="1:8" ht="50.1" customHeight="1">
      <c r="A564" s="6" t="s">
        <v>256</v>
      </c>
      <c r="B564" s="5" t="s">
        <v>241</v>
      </c>
      <c r="C564" s="5" t="s">
        <v>214</v>
      </c>
      <c r="D564" s="5" t="s">
        <v>257</v>
      </c>
      <c r="E564" s="8" t="s">
        <v>54</v>
      </c>
      <c r="F564" s="8" t="s">
        <v>54</v>
      </c>
      <c r="G564" s="8" t="s">
        <v>54</v>
      </c>
      <c r="H564" s="8" t="s">
        <v>54</v>
      </c>
    </row>
    <row r="565" spans="1:8" ht="50.1" customHeight="1">
      <c r="A565" s="6" t="s">
        <v>258</v>
      </c>
      <c r="B565" s="5" t="s">
        <v>312</v>
      </c>
      <c r="C565" s="5" t="s">
        <v>109</v>
      </c>
      <c r="D565" s="5"/>
      <c r="E565" s="8" t="s">
        <v>54</v>
      </c>
      <c r="F565" s="8" t="s">
        <v>54</v>
      </c>
      <c r="G565" s="8" t="s">
        <v>54</v>
      </c>
      <c r="H565" s="8" t="s">
        <v>54</v>
      </c>
    </row>
    <row r="566" spans="1:8" ht="63" customHeight="1">
      <c r="A566" s="6" t="s">
        <v>260</v>
      </c>
      <c r="B566" s="5" t="s">
        <v>313</v>
      </c>
      <c r="C566" s="5" t="s">
        <v>262</v>
      </c>
      <c r="D566" s="5"/>
      <c r="E566" s="8" t="s">
        <v>54</v>
      </c>
      <c r="F566" s="8" t="s">
        <v>54</v>
      </c>
      <c r="G566" s="8" t="s">
        <v>54</v>
      </c>
      <c r="H566" s="8" t="s">
        <v>54</v>
      </c>
    </row>
    <row r="567" spans="1:8" ht="50.1" customHeight="1">
      <c r="A567" s="6" t="s">
        <v>263</v>
      </c>
      <c r="B567" s="5" t="s">
        <v>314</v>
      </c>
      <c r="C567" s="5" t="s">
        <v>265</v>
      </c>
      <c r="D567" s="5"/>
      <c r="E567" s="8" t="s">
        <v>54</v>
      </c>
      <c r="F567" s="8" t="s">
        <v>54</v>
      </c>
      <c r="G567" s="8" t="s">
        <v>54</v>
      </c>
      <c r="H567" s="8" t="s">
        <v>54</v>
      </c>
    </row>
    <row r="568" spans="1:8" ht="24.95" customHeight="1">
      <c r="A568" s="6" t="s">
        <v>315</v>
      </c>
      <c r="B568" s="5" t="s">
        <v>316</v>
      </c>
      <c r="C568" s="5" t="s">
        <v>317</v>
      </c>
      <c r="D568" s="5"/>
      <c r="E568" s="8">
        <v>-18561.669999999998</v>
      </c>
      <c r="F568" s="8">
        <v>-13491.67</v>
      </c>
      <c r="G568" s="8">
        <v>-13491.67</v>
      </c>
      <c r="H568" s="8" t="s">
        <v>54</v>
      </c>
    </row>
    <row r="569" spans="1:8" ht="38.1" customHeight="1">
      <c r="A569" s="6" t="s">
        <v>318</v>
      </c>
      <c r="B569" s="5" t="s">
        <v>319</v>
      </c>
      <c r="C569" s="5"/>
      <c r="D569" s="5"/>
      <c r="E569" s="8">
        <v>-18561.669999999998</v>
      </c>
      <c r="F569" s="8">
        <v>-13491.67</v>
      </c>
      <c r="G569" s="8">
        <v>-13491.67</v>
      </c>
      <c r="H569" s="8" t="s">
        <v>54</v>
      </c>
    </row>
    <row r="570" spans="1:8" ht="24.95" customHeight="1">
      <c r="A570" s="6" t="s">
        <v>320</v>
      </c>
      <c r="B570" s="5" t="s">
        <v>321</v>
      </c>
      <c r="C570" s="5"/>
      <c r="D570" s="5"/>
      <c r="E570" s="8" t="s">
        <v>54</v>
      </c>
      <c r="F570" s="8" t="s">
        <v>54</v>
      </c>
      <c r="G570" s="8" t="s">
        <v>54</v>
      </c>
      <c r="H570" s="8" t="s">
        <v>54</v>
      </c>
    </row>
    <row r="571" spans="1:8" ht="24.95" customHeight="1">
      <c r="A571" s="6" t="s">
        <v>322</v>
      </c>
      <c r="B571" s="5" t="s">
        <v>323</v>
      </c>
      <c r="C571" s="5"/>
      <c r="D571" s="5"/>
      <c r="E571" s="8" t="s">
        <v>54</v>
      </c>
      <c r="F571" s="8" t="s">
        <v>54</v>
      </c>
      <c r="G571" s="8" t="s">
        <v>54</v>
      </c>
      <c r="H571" s="8" t="s">
        <v>54</v>
      </c>
    </row>
    <row r="572" spans="1:8" ht="24.95" customHeight="1">
      <c r="A572" s="6" t="s">
        <v>324</v>
      </c>
      <c r="B572" s="5" t="s">
        <v>325</v>
      </c>
      <c r="C572" s="5" t="s">
        <v>53</v>
      </c>
      <c r="D572" s="5"/>
      <c r="E572" s="8" t="s">
        <v>54</v>
      </c>
      <c r="F572" s="8" t="s">
        <v>54</v>
      </c>
      <c r="G572" s="8" t="s">
        <v>54</v>
      </c>
      <c r="H572" s="8" t="s">
        <v>54</v>
      </c>
    </row>
    <row r="573" spans="1:8" ht="38.1" customHeight="1">
      <c r="A573" s="6" t="s">
        <v>326</v>
      </c>
      <c r="B573" s="5" t="s">
        <v>327</v>
      </c>
      <c r="C573" s="5" t="s">
        <v>328</v>
      </c>
      <c r="D573" s="5"/>
      <c r="E573" s="8" t="s">
        <v>54</v>
      </c>
      <c r="F573" s="8" t="s">
        <v>54</v>
      </c>
      <c r="G573" s="8" t="s">
        <v>54</v>
      </c>
      <c r="H573" s="8" t="s">
        <v>54</v>
      </c>
    </row>
  </sheetData>
  <sheetProtection password="C192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8"/>
  <sheetViews>
    <sheetView workbookViewId="0"/>
  </sheetViews>
  <sheetFormatPr defaultRowHeight="10.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8" ht="15" customHeight="1"/>
    <row r="2" spans="1:8" ht="24.95" customHeight="1">
      <c r="A2" s="11" t="s">
        <v>329</v>
      </c>
      <c r="B2" s="11"/>
      <c r="C2" s="11"/>
      <c r="D2" s="11"/>
      <c r="E2" s="11"/>
      <c r="F2" s="11"/>
      <c r="G2" s="11"/>
      <c r="H2" s="11"/>
    </row>
    <row r="3" spans="1:8" ht="15" customHeight="1"/>
    <row r="4" spans="1:8" ht="24.95" customHeight="1">
      <c r="A4" s="20" t="s">
        <v>330</v>
      </c>
      <c r="B4" s="20" t="s">
        <v>42</v>
      </c>
      <c r="C4" s="20" t="s">
        <v>43</v>
      </c>
      <c r="D4" s="20" t="s">
        <v>331</v>
      </c>
      <c r="E4" s="20" t="s">
        <v>46</v>
      </c>
      <c r="F4" s="20"/>
      <c r="G4" s="20"/>
      <c r="H4" s="20"/>
    </row>
    <row r="5" spans="1:8" ht="50.1" customHeight="1">
      <c r="A5" s="20"/>
      <c r="B5" s="20"/>
      <c r="C5" s="20"/>
      <c r="D5" s="20"/>
      <c r="E5" s="5" t="s">
        <v>332</v>
      </c>
      <c r="F5" s="5" t="s">
        <v>333</v>
      </c>
      <c r="G5" s="5" t="s">
        <v>334</v>
      </c>
      <c r="H5" s="5" t="s">
        <v>50</v>
      </c>
    </row>
    <row r="6" spans="1:8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>
      <c r="A7" s="5" t="s">
        <v>335</v>
      </c>
      <c r="B7" s="6" t="s">
        <v>336</v>
      </c>
      <c r="C7" s="5" t="s">
        <v>337</v>
      </c>
      <c r="D7" s="5"/>
      <c r="E7" s="8">
        <v>31657280.010000002</v>
      </c>
      <c r="F7" s="8">
        <v>25928749.190000001</v>
      </c>
      <c r="G7" s="8">
        <v>25928749.190000001</v>
      </c>
      <c r="H7" s="8" t="s">
        <v>338</v>
      </c>
    </row>
    <row r="8" spans="1:8" ht="42">
      <c r="A8" s="5" t="s">
        <v>339</v>
      </c>
      <c r="B8" s="6" t="s">
        <v>340</v>
      </c>
      <c r="C8" s="5" t="s">
        <v>341</v>
      </c>
      <c r="D8" s="5"/>
      <c r="E8" s="8">
        <v>0</v>
      </c>
      <c r="F8" s="8">
        <v>0</v>
      </c>
      <c r="G8" s="8">
        <v>0</v>
      </c>
      <c r="H8" s="8" t="s">
        <v>338</v>
      </c>
    </row>
    <row r="9" spans="1:8" ht="42">
      <c r="A9" s="5" t="s">
        <v>342</v>
      </c>
      <c r="B9" s="6" t="s">
        <v>343</v>
      </c>
      <c r="C9" s="5" t="s">
        <v>344</v>
      </c>
      <c r="D9" s="5"/>
      <c r="E9" s="8">
        <v>0</v>
      </c>
      <c r="F9" s="8">
        <v>0</v>
      </c>
      <c r="G9" s="8">
        <v>0</v>
      </c>
      <c r="H9" s="8" t="s">
        <v>338</v>
      </c>
    </row>
    <row r="10" spans="1:8" ht="31.5">
      <c r="A10" s="5" t="s">
        <v>345</v>
      </c>
      <c r="B10" s="6" t="s">
        <v>346</v>
      </c>
      <c r="C10" s="5" t="s">
        <v>347</v>
      </c>
      <c r="D10" s="5"/>
      <c r="E10" s="8">
        <v>20280</v>
      </c>
      <c r="F10" s="8">
        <v>0</v>
      </c>
      <c r="G10" s="8">
        <v>0</v>
      </c>
      <c r="H10" s="8" t="s">
        <v>338</v>
      </c>
    </row>
    <row r="11" spans="1:8">
      <c r="A11" s="5" t="s">
        <v>348</v>
      </c>
      <c r="B11" s="6" t="s">
        <v>349</v>
      </c>
      <c r="C11" s="5" t="s">
        <v>350</v>
      </c>
      <c r="D11" s="5"/>
      <c r="E11" s="8">
        <v>0</v>
      </c>
      <c r="F11" s="8">
        <v>0</v>
      </c>
      <c r="G11" s="8">
        <v>0</v>
      </c>
      <c r="H11" s="8" t="s">
        <v>338</v>
      </c>
    </row>
    <row r="12" spans="1:8">
      <c r="A12" s="5" t="s">
        <v>351</v>
      </c>
      <c r="B12" s="6" t="s">
        <v>352</v>
      </c>
      <c r="C12" s="5" t="s">
        <v>353</v>
      </c>
      <c r="D12" s="5"/>
      <c r="E12" s="8">
        <v>20280</v>
      </c>
      <c r="F12" s="8">
        <v>0</v>
      </c>
      <c r="G12" s="8">
        <v>0</v>
      </c>
      <c r="H12" s="8" t="s">
        <v>338</v>
      </c>
    </row>
    <row r="13" spans="1:8" ht="42">
      <c r="A13" s="5" t="s">
        <v>354</v>
      </c>
      <c r="B13" s="6" t="s">
        <v>355</v>
      </c>
      <c r="C13" s="5" t="s">
        <v>356</v>
      </c>
      <c r="D13" s="5"/>
      <c r="E13" s="8">
        <v>31637000.010000002</v>
      </c>
      <c r="F13" s="8">
        <v>25928749.190000001</v>
      </c>
      <c r="G13" s="8">
        <v>25928749.190000001</v>
      </c>
      <c r="H13" s="8" t="s">
        <v>338</v>
      </c>
    </row>
    <row r="14" spans="1:8" ht="31.5">
      <c r="A14" s="5" t="s">
        <v>357</v>
      </c>
      <c r="B14" s="6" t="s">
        <v>358</v>
      </c>
      <c r="C14" s="5" t="s">
        <v>359</v>
      </c>
      <c r="D14" s="5"/>
      <c r="E14" s="8">
        <v>28746434.52</v>
      </c>
      <c r="F14" s="8">
        <v>25678165.370000001</v>
      </c>
      <c r="G14" s="8">
        <v>25678165.370000001</v>
      </c>
      <c r="H14" s="8" t="s">
        <v>338</v>
      </c>
    </row>
    <row r="15" spans="1:8">
      <c r="A15" s="5" t="s">
        <v>360</v>
      </c>
      <c r="B15" s="6" t="s">
        <v>349</v>
      </c>
      <c r="C15" s="5" t="s">
        <v>361</v>
      </c>
      <c r="D15" s="5"/>
      <c r="E15" s="8">
        <v>0</v>
      </c>
      <c r="F15" s="8">
        <v>0</v>
      </c>
      <c r="G15" s="8">
        <v>0</v>
      </c>
      <c r="H15" s="8" t="s">
        <v>338</v>
      </c>
    </row>
    <row r="16" spans="1:8">
      <c r="A16" s="5" t="s">
        <v>362</v>
      </c>
      <c r="B16" s="6" t="s">
        <v>352</v>
      </c>
      <c r="C16" s="5" t="s">
        <v>363</v>
      </c>
      <c r="D16" s="5"/>
      <c r="E16" s="8">
        <v>28746434.52</v>
      </c>
      <c r="F16" s="8">
        <v>25678165.370000001</v>
      </c>
      <c r="G16" s="8">
        <v>25678165.370000001</v>
      </c>
      <c r="H16" s="8" t="s">
        <v>338</v>
      </c>
    </row>
    <row r="17" spans="1:8" ht="31.5">
      <c r="A17" s="5" t="s">
        <v>364</v>
      </c>
      <c r="B17" s="6" t="s">
        <v>365</v>
      </c>
      <c r="C17" s="5" t="s">
        <v>366</v>
      </c>
      <c r="D17" s="5"/>
      <c r="E17" s="8">
        <v>2637869.36</v>
      </c>
      <c r="F17" s="8">
        <v>0</v>
      </c>
      <c r="G17" s="8">
        <v>0</v>
      </c>
      <c r="H17" s="8" t="s">
        <v>338</v>
      </c>
    </row>
    <row r="18" spans="1:8">
      <c r="A18" s="5" t="s">
        <v>367</v>
      </c>
      <c r="B18" s="6" t="s">
        <v>349</v>
      </c>
      <c r="C18" s="5" t="s">
        <v>368</v>
      </c>
      <c r="D18" s="5"/>
      <c r="E18" s="8">
        <v>0</v>
      </c>
      <c r="F18" s="8">
        <v>0</v>
      </c>
      <c r="G18" s="8">
        <v>0</v>
      </c>
      <c r="H18" s="8" t="s">
        <v>338</v>
      </c>
    </row>
    <row r="19" spans="1:8">
      <c r="A19" s="5" t="s">
        <v>369</v>
      </c>
      <c r="B19" s="6" t="s">
        <v>352</v>
      </c>
      <c r="C19" s="5" t="s">
        <v>370</v>
      </c>
      <c r="D19" s="5"/>
      <c r="E19" s="8">
        <v>2637869.36</v>
      </c>
      <c r="F19" s="8">
        <v>0</v>
      </c>
      <c r="G19" s="8">
        <v>0</v>
      </c>
      <c r="H19" s="8" t="s">
        <v>338</v>
      </c>
    </row>
    <row r="20" spans="1:8" ht="21">
      <c r="A20" s="5" t="s">
        <v>371</v>
      </c>
      <c r="B20" s="6" t="s">
        <v>372</v>
      </c>
      <c r="C20" s="5" t="s">
        <v>373</v>
      </c>
      <c r="D20" s="5"/>
      <c r="E20" s="8">
        <v>0</v>
      </c>
      <c r="F20" s="8">
        <v>0</v>
      </c>
      <c r="G20" s="8">
        <v>0</v>
      </c>
      <c r="H20" s="8" t="s">
        <v>338</v>
      </c>
    </row>
    <row r="21" spans="1:8">
      <c r="A21" s="5" t="s">
        <v>374</v>
      </c>
      <c r="B21" s="6" t="s">
        <v>375</v>
      </c>
      <c r="C21" s="5" t="s">
        <v>376</v>
      </c>
      <c r="D21" s="5"/>
      <c r="E21" s="8">
        <v>0</v>
      </c>
      <c r="F21" s="8">
        <v>0</v>
      </c>
      <c r="G21" s="8">
        <v>0</v>
      </c>
      <c r="H21" s="8" t="s">
        <v>338</v>
      </c>
    </row>
    <row r="22" spans="1:8">
      <c r="A22" s="5" t="s">
        <v>377</v>
      </c>
      <c r="B22" s="6" t="s">
        <v>349</v>
      </c>
      <c r="C22" s="5" t="s">
        <v>378</v>
      </c>
      <c r="D22" s="5"/>
      <c r="E22" s="8">
        <v>0</v>
      </c>
      <c r="F22" s="8">
        <v>0</v>
      </c>
      <c r="G22" s="8">
        <v>0</v>
      </c>
      <c r="H22" s="8" t="s">
        <v>338</v>
      </c>
    </row>
    <row r="23" spans="1:8">
      <c r="A23" s="5" t="s">
        <v>379</v>
      </c>
      <c r="B23" s="6" t="s">
        <v>352</v>
      </c>
      <c r="C23" s="5" t="s">
        <v>380</v>
      </c>
      <c r="D23" s="5"/>
      <c r="E23" s="8">
        <v>0</v>
      </c>
      <c r="F23" s="8">
        <v>0</v>
      </c>
      <c r="G23" s="8">
        <v>0</v>
      </c>
      <c r="H23" s="8" t="s">
        <v>338</v>
      </c>
    </row>
    <row r="24" spans="1:8">
      <c r="A24" s="5" t="s">
        <v>381</v>
      </c>
      <c r="B24" s="6" t="s">
        <v>382</v>
      </c>
      <c r="C24" s="5" t="s">
        <v>383</v>
      </c>
      <c r="D24" s="5"/>
      <c r="E24" s="8">
        <v>252696.13</v>
      </c>
      <c r="F24" s="8">
        <v>250583.82</v>
      </c>
      <c r="G24" s="8">
        <v>250583.82</v>
      </c>
      <c r="H24" s="8" t="s">
        <v>338</v>
      </c>
    </row>
    <row r="25" spans="1:8">
      <c r="A25" s="5" t="s">
        <v>384</v>
      </c>
      <c r="B25" s="6" t="s">
        <v>349</v>
      </c>
      <c r="C25" s="5" t="s">
        <v>385</v>
      </c>
      <c r="D25" s="5"/>
      <c r="E25" s="8">
        <v>0</v>
      </c>
      <c r="F25" s="8">
        <v>0</v>
      </c>
      <c r="G25" s="8">
        <v>0</v>
      </c>
      <c r="H25" s="8" t="s">
        <v>338</v>
      </c>
    </row>
    <row r="26" spans="1:8">
      <c r="A26" s="5" t="s">
        <v>386</v>
      </c>
      <c r="B26" s="6" t="s">
        <v>352</v>
      </c>
      <c r="C26" s="5" t="s">
        <v>387</v>
      </c>
      <c r="D26" s="5"/>
      <c r="E26" s="8">
        <v>252696.13</v>
      </c>
      <c r="F26" s="8">
        <v>250583.82</v>
      </c>
      <c r="G26" s="8">
        <v>250583.82</v>
      </c>
      <c r="H26" s="8" t="s">
        <v>338</v>
      </c>
    </row>
    <row r="27" spans="1:8" ht="42">
      <c r="A27" s="5" t="s">
        <v>388</v>
      </c>
      <c r="B27" s="6" t="s">
        <v>389</v>
      </c>
      <c r="C27" s="5" t="s">
        <v>390</v>
      </c>
      <c r="D27" s="5"/>
      <c r="E27" s="8">
        <v>0</v>
      </c>
      <c r="F27" s="8">
        <v>0</v>
      </c>
      <c r="G27" s="8">
        <v>0</v>
      </c>
      <c r="H27" s="8" t="s">
        <v>338</v>
      </c>
    </row>
    <row r="28" spans="1:8">
      <c r="A28" s="5" t="s">
        <v>391</v>
      </c>
      <c r="B28" s="6" t="s">
        <v>392</v>
      </c>
      <c r="C28" s="5" t="s">
        <v>393</v>
      </c>
      <c r="D28" s="5" t="s">
        <v>394</v>
      </c>
      <c r="E28" s="8">
        <v>0</v>
      </c>
      <c r="F28" s="8">
        <v>0</v>
      </c>
      <c r="G28" s="8">
        <v>0</v>
      </c>
      <c r="H28" s="8" t="s">
        <v>338</v>
      </c>
    </row>
    <row r="29" spans="1:8">
      <c r="A29" s="5" t="s">
        <v>395</v>
      </c>
      <c r="B29" s="6" t="s">
        <v>392</v>
      </c>
      <c r="C29" s="5" t="s">
        <v>396</v>
      </c>
      <c r="D29" s="5" t="s">
        <v>397</v>
      </c>
      <c r="E29" s="8">
        <v>0</v>
      </c>
      <c r="F29" s="8">
        <v>0</v>
      </c>
      <c r="G29" s="8">
        <v>0</v>
      </c>
      <c r="H29" s="8" t="s">
        <v>338</v>
      </c>
    </row>
    <row r="30" spans="1:8">
      <c r="A30" s="5" t="s">
        <v>398</v>
      </c>
      <c r="B30" s="6" t="s">
        <v>392</v>
      </c>
      <c r="C30" s="5" t="s">
        <v>399</v>
      </c>
      <c r="D30" s="5" t="s">
        <v>400</v>
      </c>
      <c r="E30" s="8">
        <v>0</v>
      </c>
      <c r="F30" s="8">
        <v>0</v>
      </c>
      <c r="G30" s="8">
        <v>0</v>
      </c>
      <c r="H30" s="8" t="s">
        <v>338</v>
      </c>
    </row>
    <row r="31" spans="1:8" ht="42">
      <c r="A31" s="5" t="s">
        <v>401</v>
      </c>
      <c r="B31" s="6" t="s">
        <v>402</v>
      </c>
      <c r="C31" s="5" t="s">
        <v>403</v>
      </c>
      <c r="D31" s="5"/>
      <c r="E31" s="8">
        <v>31637000.010000002</v>
      </c>
      <c r="F31" s="8">
        <v>25928749.190000001</v>
      </c>
      <c r="G31" s="8">
        <v>25928749.190000001</v>
      </c>
      <c r="H31" s="8" t="s">
        <v>338</v>
      </c>
    </row>
    <row r="32" spans="1:8">
      <c r="A32" s="5" t="s">
        <v>404</v>
      </c>
      <c r="B32" s="6" t="s">
        <v>392</v>
      </c>
      <c r="C32" s="5" t="s">
        <v>405</v>
      </c>
      <c r="D32" s="5" t="s">
        <v>394</v>
      </c>
      <c r="E32" s="8">
        <v>31637000.010000002</v>
      </c>
      <c r="F32" s="8">
        <v>25928749.190000001</v>
      </c>
      <c r="G32" s="8">
        <v>25928749.190000001</v>
      </c>
      <c r="H32" s="8" t="s">
        <v>338</v>
      </c>
    </row>
    <row r="33" spans="1:8">
      <c r="A33" s="5" t="s">
        <v>406</v>
      </c>
      <c r="B33" s="6" t="s">
        <v>392</v>
      </c>
      <c r="C33" s="5" t="s">
        <v>407</v>
      </c>
      <c r="D33" s="5" t="s">
        <v>397</v>
      </c>
      <c r="E33" s="8">
        <v>0</v>
      </c>
      <c r="F33" s="8">
        <v>0</v>
      </c>
      <c r="G33" s="8">
        <v>0</v>
      </c>
      <c r="H33" s="8" t="s">
        <v>338</v>
      </c>
    </row>
    <row r="34" spans="1:8">
      <c r="A34" s="5" t="s">
        <v>408</v>
      </c>
      <c r="B34" s="6" t="s">
        <v>392</v>
      </c>
      <c r="C34" s="5" t="s">
        <v>409</v>
      </c>
      <c r="D34" s="5" t="s">
        <v>400</v>
      </c>
      <c r="E34" s="8">
        <v>0</v>
      </c>
      <c r="F34" s="8">
        <v>0</v>
      </c>
      <c r="G34" s="8">
        <v>0</v>
      </c>
      <c r="H34" s="8" t="s">
        <v>338</v>
      </c>
    </row>
    <row r="35" spans="1:8" ht="15" customHeight="1"/>
    <row r="36" spans="1:8" ht="20.100000000000001" customHeight="1">
      <c r="A36" s="21" t="s">
        <v>410</v>
      </c>
      <c r="B36" s="21"/>
      <c r="C36" s="12" t="s">
        <v>1</v>
      </c>
      <c r="D36" s="12"/>
      <c r="E36" s="7"/>
      <c r="F36" s="12" t="s">
        <v>5</v>
      </c>
      <c r="G36" s="12"/>
    </row>
    <row r="37" spans="1:8" ht="20.100000000000001" customHeight="1">
      <c r="C37" s="14" t="s">
        <v>411</v>
      </c>
      <c r="D37" s="14"/>
      <c r="E37" s="1" t="s">
        <v>6</v>
      </c>
      <c r="F37" s="14" t="s">
        <v>7</v>
      </c>
      <c r="G37" s="14"/>
    </row>
    <row r="38" spans="1:8" ht="15" customHeight="1"/>
    <row r="39" spans="1:8" ht="20.100000000000001" customHeight="1">
      <c r="A39" s="21" t="s">
        <v>412</v>
      </c>
      <c r="B39" s="21"/>
      <c r="C39" s="12"/>
      <c r="D39" s="12"/>
      <c r="E39" s="7"/>
      <c r="F39" s="12" t="s">
        <v>413</v>
      </c>
      <c r="G39" s="12"/>
    </row>
    <row r="40" spans="1:8" ht="20.100000000000001" customHeight="1">
      <c r="C40" s="14" t="s">
        <v>411</v>
      </c>
      <c r="D40" s="14"/>
      <c r="E40" s="1" t="s">
        <v>414</v>
      </c>
      <c r="F40" s="14" t="s">
        <v>415</v>
      </c>
      <c r="G40" s="14"/>
    </row>
    <row r="41" spans="1:8" ht="20.100000000000001" customHeight="1">
      <c r="A41" s="14" t="s">
        <v>416</v>
      </c>
      <c r="B41" s="14"/>
    </row>
    <row r="42" spans="1:8" ht="15" customHeight="1"/>
    <row r="43" spans="1:8" ht="20.100000000000001" customHeight="1">
      <c r="A43" s="16" t="s">
        <v>417</v>
      </c>
      <c r="B43" s="16"/>
      <c r="C43" s="16"/>
      <c r="D43" s="16"/>
      <c r="E43" s="16"/>
    </row>
    <row r="44" spans="1:8" ht="20.100000000000001" customHeight="1">
      <c r="A44" s="12" t="s">
        <v>418</v>
      </c>
      <c r="B44" s="12"/>
      <c r="C44" s="12"/>
      <c r="D44" s="12"/>
      <c r="E44" s="12"/>
    </row>
    <row r="45" spans="1:8" ht="20.100000000000001" customHeight="1">
      <c r="A45" s="14" t="s">
        <v>419</v>
      </c>
      <c r="B45" s="14"/>
      <c r="C45" s="14"/>
      <c r="D45" s="14"/>
      <c r="E45" s="14"/>
    </row>
    <row r="46" spans="1:8" ht="15" customHeight="1"/>
    <row r="47" spans="1:8" ht="20.100000000000001" customHeight="1">
      <c r="A47" s="12"/>
      <c r="B47" s="12"/>
      <c r="C47" s="12" t="s">
        <v>420</v>
      </c>
      <c r="D47" s="12"/>
      <c r="E47" s="12"/>
    </row>
    <row r="48" spans="1:8" ht="20.100000000000001" customHeight="1">
      <c r="A48" s="14" t="s">
        <v>6</v>
      </c>
      <c r="B48" s="14"/>
      <c r="C48" s="14" t="s">
        <v>7</v>
      </c>
      <c r="D48" s="14"/>
      <c r="E48" s="14"/>
    </row>
    <row r="49" spans="1:5" ht="20.100000000000001" customHeight="1">
      <c r="A49" s="14" t="s">
        <v>416</v>
      </c>
      <c r="B49" s="14"/>
    </row>
    <row r="50" spans="1:5" ht="20.100000000000001" customHeight="1">
      <c r="A50" s="3" t="s">
        <v>421</v>
      </c>
    </row>
    <row r="51" spans="1:5" ht="20.100000000000001" customHeight="1"/>
    <row r="52" spans="1:5" ht="20.100000000000001" customHeight="1">
      <c r="A52" s="17" t="s">
        <v>34</v>
      </c>
      <c r="B52" s="17"/>
      <c r="C52" s="17"/>
      <c r="D52" s="17"/>
      <c r="E52" s="17"/>
    </row>
    <row r="53" spans="1:5" ht="20.100000000000001" customHeight="1">
      <c r="A53" s="18" t="s">
        <v>35</v>
      </c>
      <c r="B53" s="18"/>
      <c r="C53" s="18"/>
      <c r="D53" s="18"/>
      <c r="E53" s="18"/>
    </row>
    <row r="54" spans="1:5" ht="20.100000000000001" customHeight="1">
      <c r="A54" s="18" t="s">
        <v>36</v>
      </c>
      <c r="B54" s="18"/>
      <c r="C54" s="18"/>
      <c r="D54" s="18"/>
      <c r="E54" s="18"/>
    </row>
    <row r="55" spans="1:5" ht="20.100000000000001" customHeight="1">
      <c r="A55" s="18" t="s">
        <v>37</v>
      </c>
      <c r="B55" s="18"/>
      <c r="C55" s="18"/>
      <c r="D55" s="18"/>
      <c r="E55" s="18"/>
    </row>
    <row r="56" spans="1:5" ht="20.100000000000001" customHeight="1">
      <c r="A56" s="18" t="s">
        <v>38</v>
      </c>
      <c r="B56" s="18"/>
      <c r="C56" s="18"/>
      <c r="D56" s="18"/>
      <c r="E56" s="18"/>
    </row>
    <row r="57" spans="1:5" ht="20.100000000000001" customHeight="1">
      <c r="A57" s="18" t="s">
        <v>39</v>
      </c>
      <c r="B57" s="18"/>
      <c r="C57" s="18"/>
      <c r="D57" s="18"/>
      <c r="E57" s="18"/>
    </row>
    <row r="58" spans="1:5" ht="20.100000000000001" customHeight="1">
      <c r="A58" s="19" t="s">
        <v>40</v>
      </c>
      <c r="B58" s="19"/>
      <c r="C58" s="19"/>
      <c r="D58" s="19"/>
      <c r="E58" s="19"/>
    </row>
  </sheetData>
  <sheetProtection password="C192" sheet="1" objects="1" scenarios="1"/>
  <mergeCells count="32">
    <mergeCell ref="A54:E54"/>
    <mergeCell ref="A55:E55"/>
    <mergeCell ref="A56:E56"/>
    <mergeCell ref="A57:E57"/>
    <mergeCell ref="A58:E58"/>
    <mergeCell ref="A48:B48"/>
    <mergeCell ref="C48:E48"/>
    <mergeCell ref="A49:B49"/>
    <mergeCell ref="A52:E52"/>
    <mergeCell ref="A53:E53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workbookViewId="0"/>
  </sheetViews>
  <sheetFormatPr defaultRowHeight="10.5"/>
  <cols>
    <col min="1" max="1" width="57.28515625" customWidth="1"/>
    <col min="2" max="4" width="15.28515625" customWidth="1"/>
    <col min="5" max="5" width="21" customWidth="1"/>
    <col min="6" max="8" width="22.85546875" customWidth="1"/>
  </cols>
  <sheetData>
    <row r="1" spans="1:6" ht="15" customHeight="1"/>
    <row r="2" spans="1:6" ht="24.95" customHeight="1">
      <c r="A2" s="11" t="s">
        <v>422</v>
      </c>
      <c r="B2" s="11"/>
      <c r="C2" s="11"/>
      <c r="D2" s="11"/>
      <c r="E2" s="11"/>
      <c r="F2" s="11"/>
    </row>
    <row r="3" spans="1:6" ht="15" customHeight="1"/>
    <row r="4" spans="1:6" ht="39.950000000000003" customHeight="1">
      <c r="A4" s="20" t="s">
        <v>423</v>
      </c>
      <c r="B4" s="20" t="s">
        <v>424</v>
      </c>
      <c r="C4" s="20" t="s">
        <v>425</v>
      </c>
      <c r="D4" s="20" t="s">
        <v>426</v>
      </c>
      <c r="E4" s="20" t="s">
        <v>427</v>
      </c>
      <c r="F4" s="20"/>
    </row>
    <row r="5" spans="1:6" ht="39.950000000000003" customHeight="1">
      <c r="A5" s="20"/>
      <c r="B5" s="20"/>
      <c r="C5" s="20"/>
      <c r="D5" s="20"/>
      <c r="E5" s="5" t="s">
        <v>428</v>
      </c>
      <c r="F5" s="5" t="s">
        <v>429</v>
      </c>
    </row>
    <row r="6" spans="1:6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</row>
    <row r="7" spans="1:6" ht="75" customHeight="1">
      <c r="A7" s="6" t="s">
        <v>430</v>
      </c>
      <c r="B7" s="5" t="s">
        <v>431</v>
      </c>
      <c r="C7" s="5" t="s">
        <v>95</v>
      </c>
      <c r="D7" s="5"/>
      <c r="E7" s="8">
        <v>152905.73000000001</v>
      </c>
      <c r="F7" s="8"/>
    </row>
    <row r="8" spans="1:6" ht="30" customHeight="1">
      <c r="A8" s="6"/>
      <c r="B8" s="5" t="s">
        <v>431</v>
      </c>
      <c r="C8" s="5" t="s">
        <v>214</v>
      </c>
      <c r="D8" s="5" t="s">
        <v>239</v>
      </c>
      <c r="E8" s="8"/>
      <c r="F8" s="8">
        <v>152905.73000000001</v>
      </c>
    </row>
    <row r="9" spans="1:6" ht="50.1" customHeight="1">
      <c r="A9" s="6" t="s">
        <v>432</v>
      </c>
      <c r="B9" s="5" t="s">
        <v>433</v>
      </c>
      <c r="C9" s="5" t="s">
        <v>95</v>
      </c>
      <c r="D9" s="5"/>
      <c r="E9" s="8">
        <v>813195.5</v>
      </c>
      <c r="F9" s="8"/>
    </row>
    <row r="10" spans="1:6" ht="30" customHeight="1">
      <c r="A10" s="6"/>
      <c r="B10" s="5" t="s">
        <v>433</v>
      </c>
      <c r="C10" s="5" t="s">
        <v>214</v>
      </c>
      <c r="D10" s="5" t="s">
        <v>229</v>
      </c>
      <c r="E10" s="8"/>
      <c r="F10" s="8">
        <v>344468.99</v>
      </c>
    </row>
    <row r="11" spans="1:6" ht="30" customHeight="1">
      <c r="A11" s="6"/>
      <c r="B11" s="5" t="s">
        <v>433</v>
      </c>
      <c r="C11" s="5" t="s">
        <v>214</v>
      </c>
      <c r="D11" s="5" t="s">
        <v>239</v>
      </c>
      <c r="E11" s="8"/>
      <c r="F11" s="8">
        <v>353526.33</v>
      </c>
    </row>
    <row r="12" spans="1:6" ht="30" customHeight="1">
      <c r="A12" s="6"/>
      <c r="B12" s="5" t="s">
        <v>433</v>
      </c>
      <c r="C12" s="5" t="s">
        <v>214</v>
      </c>
      <c r="D12" s="5" t="s">
        <v>251</v>
      </c>
      <c r="E12" s="8"/>
      <c r="F12" s="8">
        <v>115200.18</v>
      </c>
    </row>
    <row r="13" spans="1:6" ht="50.1" customHeight="1">
      <c r="A13" s="6" t="s">
        <v>434</v>
      </c>
      <c r="B13" s="5" t="s">
        <v>435</v>
      </c>
      <c r="C13" s="5" t="s">
        <v>95</v>
      </c>
      <c r="D13" s="5"/>
      <c r="E13" s="8">
        <v>13400</v>
      </c>
      <c r="F13" s="8"/>
    </row>
    <row r="14" spans="1:6" ht="30" customHeight="1">
      <c r="A14" s="6"/>
      <c r="B14" s="5" t="s">
        <v>435</v>
      </c>
      <c r="C14" s="5" t="s">
        <v>214</v>
      </c>
      <c r="D14" s="5" t="s">
        <v>138</v>
      </c>
      <c r="E14" s="8"/>
      <c r="F14" s="8">
        <v>13400</v>
      </c>
    </row>
    <row r="15" spans="1:6" ht="50.1" customHeight="1">
      <c r="A15" s="6" t="s">
        <v>436</v>
      </c>
      <c r="B15" s="5" t="s">
        <v>437</v>
      </c>
      <c r="C15" s="5" t="s">
        <v>95</v>
      </c>
      <c r="D15" s="5"/>
      <c r="E15" s="8">
        <v>25350</v>
      </c>
      <c r="F15" s="8"/>
    </row>
    <row r="16" spans="1:6" ht="30" customHeight="1">
      <c r="A16" s="6"/>
      <c r="B16" s="5" t="s">
        <v>437</v>
      </c>
      <c r="C16" s="5" t="s">
        <v>214</v>
      </c>
      <c r="D16" s="5" t="s">
        <v>138</v>
      </c>
      <c r="E16" s="8"/>
      <c r="F16" s="8">
        <v>25350</v>
      </c>
    </row>
    <row r="17" spans="1:6" ht="50.1" customHeight="1">
      <c r="A17" s="6" t="s">
        <v>438</v>
      </c>
      <c r="B17" s="5" t="s">
        <v>439</v>
      </c>
      <c r="C17" s="5" t="s">
        <v>95</v>
      </c>
      <c r="D17" s="5"/>
      <c r="E17" s="8">
        <v>519679.15</v>
      </c>
      <c r="F17" s="8"/>
    </row>
    <row r="18" spans="1:6" ht="30" customHeight="1">
      <c r="A18" s="6"/>
      <c r="B18" s="5" t="s">
        <v>439</v>
      </c>
      <c r="C18" s="5" t="s">
        <v>214</v>
      </c>
      <c r="D18" s="5" t="s">
        <v>239</v>
      </c>
      <c r="E18" s="8"/>
      <c r="F18" s="8">
        <v>519679.15</v>
      </c>
    </row>
    <row r="19" spans="1:6" ht="50.1" customHeight="1">
      <c r="A19" s="6" t="s">
        <v>440</v>
      </c>
      <c r="B19" s="5" t="s">
        <v>441</v>
      </c>
      <c r="C19" s="5" t="s">
        <v>95</v>
      </c>
      <c r="D19" s="5"/>
      <c r="E19" s="8">
        <v>67878</v>
      </c>
      <c r="F19" s="8"/>
    </row>
    <row r="20" spans="1:6" ht="30" customHeight="1">
      <c r="A20" s="6"/>
      <c r="B20" s="5" t="s">
        <v>441</v>
      </c>
      <c r="C20" s="5" t="s">
        <v>214</v>
      </c>
      <c r="D20" s="5" t="s">
        <v>229</v>
      </c>
      <c r="E20" s="8"/>
      <c r="F20" s="8">
        <v>37878</v>
      </c>
    </row>
    <row r="21" spans="1:6" ht="30" customHeight="1">
      <c r="A21" s="6"/>
      <c r="B21" s="5" t="s">
        <v>441</v>
      </c>
      <c r="C21" s="5" t="s">
        <v>214</v>
      </c>
      <c r="D21" s="5" t="s">
        <v>239</v>
      </c>
      <c r="E21" s="8"/>
      <c r="F21" s="8">
        <v>7750</v>
      </c>
    </row>
    <row r="22" spans="1:6" ht="30" customHeight="1">
      <c r="A22" s="6"/>
      <c r="B22" s="5" t="s">
        <v>441</v>
      </c>
      <c r="C22" s="5" t="s">
        <v>214</v>
      </c>
      <c r="D22" s="5" t="s">
        <v>253</v>
      </c>
      <c r="E22" s="8"/>
      <c r="F22" s="8">
        <v>22250</v>
      </c>
    </row>
    <row r="23" spans="1:6" ht="50.1" customHeight="1">
      <c r="A23" s="6" t="s">
        <v>442</v>
      </c>
      <c r="B23" s="5" t="s">
        <v>443</v>
      </c>
      <c r="C23" s="5" t="s">
        <v>95</v>
      </c>
      <c r="D23" s="5"/>
      <c r="E23" s="8">
        <v>865460.98</v>
      </c>
      <c r="F23" s="8"/>
    </row>
    <row r="24" spans="1:6" ht="30" customHeight="1">
      <c r="A24" s="6"/>
      <c r="B24" s="5" t="s">
        <v>443</v>
      </c>
      <c r="C24" s="5" t="s">
        <v>214</v>
      </c>
      <c r="D24" s="5" t="s">
        <v>239</v>
      </c>
      <c r="E24" s="8"/>
      <c r="F24" s="8">
        <v>865460.98</v>
      </c>
    </row>
    <row r="25" spans="1:6" ht="99.95" customHeight="1">
      <c r="A25" s="6" t="s">
        <v>444</v>
      </c>
      <c r="B25" s="5" t="s">
        <v>445</v>
      </c>
      <c r="C25" s="5" t="s">
        <v>95</v>
      </c>
      <c r="D25" s="5"/>
      <c r="E25" s="8">
        <v>180000</v>
      </c>
      <c r="F25" s="8"/>
    </row>
    <row r="26" spans="1:6" ht="30" customHeight="1">
      <c r="A26" s="6"/>
      <c r="B26" s="5" t="s">
        <v>445</v>
      </c>
      <c r="C26" s="5" t="s">
        <v>214</v>
      </c>
      <c r="D26" s="5" t="s">
        <v>239</v>
      </c>
      <c r="E26" s="8"/>
      <c r="F26" s="8">
        <v>180000</v>
      </c>
    </row>
    <row r="27" spans="1:6" ht="99.95" customHeight="1">
      <c r="A27" s="6" t="s">
        <v>446</v>
      </c>
      <c r="B27" s="5" t="s">
        <v>447</v>
      </c>
      <c r="C27" s="5" t="s">
        <v>95</v>
      </c>
      <c r="D27" s="5"/>
      <c r="E27" s="8">
        <v>8321115.7999999998</v>
      </c>
      <c r="F27" s="8"/>
    </row>
    <row r="28" spans="1:6" ht="30" customHeight="1">
      <c r="A28" s="6"/>
      <c r="B28" s="5" t="s">
        <v>447</v>
      </c>
      <c r="C28" s="5" t="s">
        <v>127</v>
      </c>
      <c r="D28" s="5" t="s">
        <v>128</v>
      </c>
      <c r="E28" s="8"/>
      <c r="F28" s="8">
        <v>6391025.96</v>
      </c>
    </row>
    <row r="29" spans="1:6" ht="30" customHeight="1">
      <c r="A29" s="6"/>
      <c r="B29" s="5" t="s">
        <v>447</v>
      </c>
      <c r="C29" s="5" t="s">
        <v>145</v>
      </c>
      <c r="D29" s="5" t="s">
        <v>148</v>
      </c>
      <c r="E29" s="8"/>
      <c r="F29" s="8">
        <v>1930089.84</v>
      </c>
    </row>
    <row r="30" spans="1:6" ht="50.1" customHeight="1">
      <c r="A30" s="6" t="s">
        <v>448</v>
      </c>
      <c r="B30" s="5" t="s">
        <v>449</v>
      </c>
      <c r="C30" s="5" t="s">
        <v>95</v>
      </c>
      <c r="D30" s="5"/>
      <c r="E30" s="8">
        <v>8021689.71</v>
      </c>
      <c r="F30" s="8"/>
    </row>
    <row r="31" spans="1:6" ht="30" customHeight="1">
      <c r="A31" s="6"/>
      <c r="B31" s="5" t="s">
        <v>449</v>
      </c>
      <c r="C31" s="5" t="s">
        <v>127</v>
      </c>
      <c r="D31" s="5" t="s">
        <v>128</v>
      </c>
      <c r="E31" s="8"/>
      <c r="F31" s="8">
        <v>6161052</v>
      </c>
    </row>
    <row r="32" spans="1:6" ht="30" customHeight="1">
      <c r="A32" s="6"/>
      <c r="B32" s="5" t="s">
        <v>449</v>
      </c>
      <c r="C32" s="5" t="s">
        <v>145</v>
      </c>
      <c r="D32" s="5" t="s">
        <v>148</v>
      </c>
      <c r="E32" s="8"/>
      <c r="F32" s="8">
        <v>1860637.71</v>
      </c>
    </row>
    <row r="33" spans="4:6" ht="39.950000000000003" customHeight="1">
      <c r="D33" s="1" t="s">
        <v>450</v>
      </c>
      <c r="E33" s="8">
        <f>SUM(E7:E32)</f>
        <v>18980674.870000001</v>
      </c>
      <c r="F33" s="8">
        <f>SUM(F7:F32)</f>
        <v>18980674.870000001</v>
      </c>
    </row>
  </sheetData>
  <sheetProtection password="C192" sheet="1" objects="1" scenarios="1"/>
  <mergeCells count="6">
    <mergeCell ref="A2:F2"/>
    <mergeCell ref="A4:A5"/>
    <mergeCell ref="B4:B5"/>
    <mergeCell ref="C4:C5"/>
    <mergeCell ref="D4:D5"/>
    <mergeCell ref="E4:F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2"/>
  <sheetViews>
    <sheetView workbookViewId="0"/>
  </sheetViews>
  <sheetFormatPr defaultRowHeight="10.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/>
    <row r="2" spans="1:10" ht="24.95" customHeight="1">
      <c r="A2" s="22" t="s">
        <v>451</v>
      </c>
      <c r="B2" s="22"/>
      <c r="C2" s="23" t="s">
        <v>127</v>
      </c>
      <c r="D2" s="23"/>
      <c r="E2" s="23"/>
      <c r="F2" s="23"/>
      <c r="G2" s="23"/>
      <c r="H2" s="23"/>
      <c r="I2" s="23"/>
      <c r="J2" s="23"/>
    </row>
    <row r="3" spans="1:10" ht="24.95" customHeight="1">
      <c r="A3" s="22" t="s">
        <v>452</v>
      </c>
      <c r="B3" s="22"/>
      <c r="C3" s="23" t="s">
        <v>453</v>
      </c>
      <c r="D3" s="23"/>
      <c r="E3" s="23"/>
      <c r="F3" s="23"/>
      <c r="G3" s="23"/>
      <c r="H3" s="23"/>
      <c r="I3" s="23"/>
      <c r="J3" s="23"/>
    </row>
    <row r="4" spans="1:10" ht="24.95" customHeight="1">
      <c r="A4" s="22" t="s">
        <v>454</v>
      </c>
      <c r="B4" s="22"/>
      <c r="C4" s="23" t="s">
        <v>394</v>
      </c>
      <c r="D4" s="23"/>
      <c r="E4" s="23"/>
      <c r="F4" s="23"/>
      <c r="G4" s="23"/>
      <c r="H4" s="23"/>
      <c r="I4" s="23"/>
      <c r="J4" s="23"/>
    </row>
    <row r="5" spans="1:10" ht="24.95" customHeight="1">
      <c r="A5" s="14" t="s">
        <v>455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ht="24.95" customHeight="1"/>
    <row r="7" spans="1:10" ht="50.1" customHeight="1">
      <c r="A7" s="20" t="s">
        <v>330</v>
      </c>
      <c r="B7" s="20" t="s">
        <v>456</v>
      </c>
      <c r="C7" s="20" t="s">
        <v>457</v>
      </c>
      <c r="D7" s="20" t="s">
        <v>458</v>
      </c>
      <c r="E7" s="20"/>
      <c r="F7" s="20"/>
      <c r="G7" s="20"/>
      <c r="H7" s="20" t="s">
        <v>459</v>
      </c>
      <c r="I7" s="20" t="s">
        <v>460</v>
      </c>
      <c r="J7" s="20" t="s">
        <v>461</v>
      </c>
    </row>
    <row r="8" spans="1:10" ht="50.1" customHeight="1">
      <c r="A8" s="20"/>
      <c r="B8" s="20"/>
      <c r="C8" s="20"/>
      <c r="D8" s="20" t="s">
        <v>462</v>
      </c>
      <c r="E8" s="20" t="s">
        <v>91</v>
      </c>
      <c r="F8" s="20"/>
      <c r="G8" s="20"/>
      <c r="H8" s="20"/>
      <c r="I8" s="20"/>
      <c r="J8" s="20"/>
    </row>
    <row r="9" spans="1:10" ht="50.1" customHeight="1">
      <c r="A9" s="20"/>
      <c r="B9" s="20"/>
      <c r="C9" s="20"/>
      <c r="D9" s="20"/>
      <c r="E9" s="5" t="s">
        <v>463</v>
      </c>
      <c r="F9" s="5" t="s">
        <v>464</v>
      </c>
      <c r="G9" s="5" t="s">
        <v>465</v>
      </c>
      <c r="H9" s="20"/>
      <c r="I9" s="20"/>
      <c r="J9" s="20"/>
    </row>
    <row r="10" spans="1:10" ht="24.95" customHeight="1">
      <c r="A10" s="5" t="s">
        <v>335</v>
      </c>
      <c r="B10" s="5" t="s">
        <v>466</v>
      </c>
      <c r="C10" s="5" t="s">
        <v>467</v>
      </c>
      <c r="D10" s="5" t="s">
        <v>468</v>
      </c>
      <c r="E10" s="5" t="s">
        <v>469</v>
      </c>
      <c r="F10" s="5" t="s">
        <v>470</v>
      </c>
      <c r="G10" s="5" t="s">
        <v>471</v>
      </c>
      <c r="H10" s="5" t="s">
        <v>472</v>
      </c>
      <c r="I10" s="5" t="s">
        <v>473</v>
      </c>
      <c r="J10" s="5" t="s">
        <v>474</v>
      </c>
    </row>
    <row r="11" spans="1:10" ht="21">
      <c r="A11" s="5" t="s">
        <v>475</v>
      </c>
      <c r="B11" s="6" t="s">
        <v>476</v>
      </c>
      <c r="C11" s="8">
        <v>1</v>
      </c>
      <c r="D11" s="8">
        <v>13574.2775</v>
      </c>
      <c r="E11" s="8">
        <v>13574.2775</v>
      </c>
      <c r="F11" s="8">
        <v>0</v>
      </c>
      <c r="G11" s="8">
        <v>0</v>
      </c>
      <c r="H11" s="8"/>
      <c r="I11" s="8">
        <v>1</v>
      </c>
      <c r="J11" s="8">
        <v>162891.32999999999</v>
      </c>
    </row>
    <row r="12" spans="1:10" ht="24.95" customHeight="1">
      <c r="A12" s="24" t="s">
        <v>450</v>
      </c>
      <c r="B12" s="24"/>
      <c r="C12" s="10" t="s">
        <v>338</v>
      </c>
      <c r="D12" s="10">
        <f>SUBTOTAL(9,D11:D11)</f>
        <v>13574.2775</v>
      </c>
      <c r="E12" s="10" t="s">
        <v>338</v>
      </c>
      <c r="F12" s="10" t="s">
        <v>338</v>
      </c>
      <c r="G12" s="10" t="s">
        <v>338</v>
      </c>
      <c r="H12" s="10" t="s">
        <v>338</v>
      </c>
      <c r="I12" s="10" t="s">
        <v>338</v>
      </c>
      <c r="J12" s="10">
        <f>SUBTOTAL(9,J11:J11)</f>
        <v>162891.32999999999</v>
      </c>
    </row>
    <row r="13" spans="1:10" ht="24.95" customHeight="1"/>
    <row r="14" spans="1:10" ht="24.95" customHeight="1">
      <c r="A14" s="22" t="s">
        <v>451</v>
      </c>
      <c r="B14" s="22"/>
      <c r="C14" s="23" t="s">
        <v>127</v>
      </c>
      <c r="D14" s="23"/>
      <c r="E14" s="23"/>
      <c r="F14" s="23"/>
      <c r="G14" s="23"/>
      <c r="H14" s="23"/>
      <c r="I14" s="23"/>
      <c r="J14" s="23"/>
    </row>
    <row r="15" spans="1:10" ht="24.95" customHeight="1">
      <c r="A15" s="22" t="s">
        <v>452</v>
      </c>
      <c r="B15" s="22"/>
      <c r="C15" s="23" t="s">
        <v>57</v>
      </c>
      <c r="D15" s="23"/>
      <c r="E15" s="23"/>
      <c r="F15" s="23"/>
      <c r="G15" s="23"/>
      <c r="H15" s="23"/>
      <c r="I15" s="23"/>
      <c r="J15" s="23"/>
    </row>
    <row r="16" spans="1:10" ht="24.95" customHeight="1">
      <c r="A16" s="22" t="s">
        <v>454</v>
      </c>
      <c r="B16" s="22"/>
      <c r="C16" s="23" t="s">
        <v>394</v>
      </c>
      <c r="D16" s="23"/>
      <c r="E16" s="23"/>
      <c r="F16" s="23"/>
      <c r="G16" s="23"/>
      <c r="H16" s="23"/>
      <c r="I16" s="23"/>
      <c r="J16" s="23"/>
    </row>
    <row r="17" spans="1:10" ht="24.95" customHeight="1">
      <c r="A17" s="14" t="s">
        <v>455</v>
      </c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24.95" customHeight="1"/>
    <row r="19" spans="1:10" ht="50.1" customHeight="1">
      <c r="A19" s="20" t="s">
        <v>330</v>
      </c>
      <c r="B19" s="20" t="s">
        <v>456</v>
      </c>
      <c r="C19" s="20" t="s">
        <v>457</v>
      </c>
      <c r="D19" s="20" t="s">
        <v>458</v>
      </c>
      <c r="E19" s="20"/>
      <c r="F19" s="20"/>
      <c r="G19" s="20"/>
      <c r="H19" s="20" t="s">
        <v>459</v>
      </c>
      <c r="I19" s="20" t="s">
        <v>460</v>
      </c>
      <c r="J19" s="20" t="s">
        <v>461</v>
      </c>
    </row>
    <row r="20" spans="1:10" ht="50.1" customHeight="1">
      <c r="A20" s="20"/>
      <c r="B20" s="20"/>
      <c r="C20" s="20"/>
      <c r="D20" s="20" t="s">
        <v>462</v>
      </c>
      <c r="E20" s="20" t="s">
        <v>91</v>
      </c>
      <c r="F20" s="20"/>
      <c r="G20" s="20"/>
      <c r="H20" s="20"/>
      <c r="I20" s="20"/>
      <c r="J20" s="20"/>
    </row>
    <row r="21" spans="1:10" ht="50.1" customHeight="1">
      <c r="A21" s="20"/>
      <c r="B21" s="20"/>
      <c r="C21" s="20"/>
      <c r="D21" s="20"/>
      <c r="E21" s="5" t="s">
        <v>463</v>
      </c>
      <c r="F21" s="5" t="s">
        <v>464</v>
      </c>
      <c r="G21" s="5" t="s">
        <v>465</v>
      </c>
      <c r="H21" s="20"/>
      <c r="I21" s="20"/>
      <c r="J21" s="20"/>
    </row>
    <row r="22" spans="1:10" ht="24.95" customHeight="1">
      <c r="A22" s="5" t="s">
        <v>335</v>
      </c>
      <c r="B22" s="5" t="s">
        <v>466</v>
      </c>
      <c r="C22" s="5" t="s">
        <v>467</v>
      </c>
      <c r="D22" s="5" t="s">
        <v>468</v>
      </c>
      <c r="E22" s="5" t="s">
        <v>469</v>
      </c>
      <c r="F22" s="5" t="s">
        <v>470</v>
      </c>
      <c r="G22" s="5" t="s">
        <v>471</v>
      </c>
      <c r="H22" s="5" t="s">
        <v>472</v>
      </c>
      <c r="I22" s="5" t="s">
        <v>473</v>
      </c>
      <c r="J22" s="5" t="s">
        <v>474</v>
      </c>
    </row>
    <row r="23" spans="1:10" ht="21">
      <c r="A23" s="5" t="s">
        <v>335</v>
      </c>
      <c r="B23" s="6" t="s">
        <v>477</v>
      </c>
      <c r="C23" s="8">
        <v>1</v>
      </c>
      <c r="D23" s="8">
        <v>22989</v>
      </c>
      <c r="E23" s="8">
        <v>0</v>
      </c>
      <c r="F23" s="8">
        <v>0</v>
      </c>
      <c r="G23" s="8">
        <v>22989</v>
      </c>
      <c r="H23" s="8"/>
      <c r="I23" s="8">
        <v>1</v>
      </c>
      <c r="J23" s="8">
        <v>22989</v>
      </c>
    </row>
    <row r="24" spans="1:10" ht="21">
      <c r="A24" s="5" t="s">
        <v>466</v>
      </c>
      <c r="B24" s="6" t="s">
        <v>478</v>
      </c>
      <c r="C24" s="8">
        <v>5</v>
      </c>
      <c r="D24" s="8">
        <v>22989</v>
      </c>
      <c r="E24" s="8">
        <v>0</v>
      </c>
      <c r="F24" s="8">
        <v>0</v>
      </c>
      <c r="G24" s="8">
        <v>22989</v>
      </c>
      <c r="H24" s="8"/>
      <c r="I24" s="8">
        <v>1</v>
      </c>
      <c r="J24" s="8">
        <v>114945</v>
      </c>
    </row>
    <row r="25" spans="1:10" ht="21">
      <c r="A25" s="5" t="s">
        <v>467</v>
      </c>
      <c r="B25" s="6" t="s">
        <v>479</v>
      </c>
      <c r="C25" s="8">
        <v>1</v>
      </c>
      <c r="D25" s="8">
        <v>22989</v>
      </c>
      <c r="E25" s="8">
        <v>0</v>
      </c>
      <c r="F25" s="8">
        <v>0</v>
      </c>
      <c r="G25" s="8">
        <v>22989</v>
      </c>
      <c r="H25" s="8"/>
      <c r="I25" s="8">
        <v>1</v>
      </c>
      <c r="J25" s="8">
        <v>22989</v>
      </c>
    </row>
    <row r="26" spans="1:10" ht="21">
      <c r="A26" s="5" t="s">
        <v>468</v>
      </c>
      <c r="B26" s="6" t="s">
        <v>480</v>
      </c>
      <c r="C26" s="8">
        <v>1</v>
      </c>
      <c r="D26" s="8">
        <v>22989</v>
      </c>
      <c r="E26" s="8">
        <v>0</v>
      </c>
      <c r="F26" s="8">
        <v>0</v>
      </c>
      <c r="G26" s="8">
        <v>22989</v>
      </c>
      <c r="H26" s="8"/>
      <c r="I26" s="8">
        <v>1</v>
      </c>
      <c r="J26" s="8">
        <v>22989</v>
      </c>
    </row>
    <row r="27" spans="1:10" ht="21">
      <c r="A27" s="5" t="s">
        <v>469</v>
      </c>
      <c r="B27" s="6" t="s">
        <v>481</v>
      </c>
      <c r="C27" s="8">
        <v>5</v>
      </c>
      <c r="D27" s="8">
        <v>22989</v>
      </c>
      <c r="E27" s="8">
        <v>0</v>
      </c>
      <c r="F27" s="8">
        <v>0</v>
      </c>
      <c r="G27" s="8">
        <v>22989</v>
      </c>
      <c r="H27" s="8"/>
      <c r="I27" s="8">
        <v>1</v>
      </c>
      <c r="J27" s="8">
        <v>114945</v>
      </c>
    </row>
    <row r="28" spans="1:10" ht="21">
      <c r="A28" s="5" t="s">
        <v>469</v>
      </c>
      <c r="B28" s="6" t="s">
        <v>481</v>
      </c>
      <c r="C28" s="8">
        <v>5</v>
      </c>
      <c r="D28" s="8">
        <v>3000</v>
      </c>
      <c r="E28" s="8">
        <v>0</v>
      </c>
      <c r="F28" s="8">
        <v>0</v>
      </c>
      <c r="G28" s="8">
        <v>3000</v>
      </c>
      <c r="H28" s="8"/>
      <c r="I28" s="8">
        <v>1</v>
      </c>
      <c r="J28" s="8">
        <v>105000</v>
      </c>
    </row>
    <row r="29" spans="1:10" ht="21">
      <c r="A29" s="5" t="s">
        <v>471</v>
      </c>
      <c r="B29" s="6" t="s">
        <v>482</v>
      </c>
      <c r="C29" s="8">
        <v>1</v>
      </c>
      <c r="D29" s="8">
        <v>3000</v>
      </c>
      <c r="E29" s="8">
        <v>0</v>
      </c>
      <c r="F29" s="8">
        <v>0</v>
      </c>
      <c r="G29" s="8">
        <v>3000</v>
      </c>
      <c r="H29" s="8"/>
      <c r="I29" s="8">
        <v>1</v>
      </c>
      <c r="J29" s="8">
        <v>21000</v>
      </c>
    </row>
    <row r="30" spans="1:10" ht="31.5">
      <c r="A30" s="5" t="s">
        <v>473</v>
      </c>
      <c r="B30" s="6" t="s">
        <v>483</v>
      </c>
      <c r="C30" s="8">
        <v>1</v>
      </c>
      <c r="D30" s="8">
        <v>5000</v>
      </c>
      <c r="E30" s="8">
        <v>0</v>
      </c>
      <c r="F30" s="8">
        <v>0</v>
      </c>
      <c r="G30" s="8">
        <v>5000</v>
      </c>
      <c r="H30" s="8"/>
      <c r="I30" s="8">
        <v>1</v>
      </c>
      <c r="J30" s="8">
        <v>35000</v>
      </c>
    </row>
    <row r="31" spans="1:10" ht="31.5">
      <c r="A31" s="5" t="s">
        <v>473</v>
      </c>
      <c r="B31" s="6" t="s">
        <v>483</v>
      </c>
      <c r="C31" s="8">
        <v>1</v>
      </c>
      <c r="D31" s="8">
        <v>22989</v>
      </c>
      <c r="E31" s="8">
        <v>0</v>
      </c>
      <c r="F31" s="8">
        <v>0</v>
      </c>
      <c r="G31" s="8">
        <v>22989</v>
      </c>
      <c r="H31" s="8"/>
      <c r="I31" s="8">
        <v>1</v>
      </c>
      <c r="J31" s="8">
        <v>22989</v>
      </c>
    </row>
    <row r="32" spans="1:10" ht="31.5">
      <c r="A32" s="5" t="s">
        <v>474</v>
      </c>
      <c r="B32" s="6" t="s">
        <v>484</v>
      </c>
      <c r="C32" s="8">
        <v>3</v>
      </c>
      <c r="D32" s="8">
        <v>3000</v>
      </c>
      <c r="E32" s="8">
        <v>0</v>
      </c>
      <c r="F32" s="8">
        <v>0</v>
      </c>
      <c r="G32" s="8">
        <v>3000</v>
      </c>
      <c r="H32" s="8"/>
      <c r="I32" s="8">
        <v>1</v>
      </c>
      <c r="J32" s="8">
        <v>63000</v>
      </c>
    </row>
    <row r="33" spans="1:10" ht="31.5">
      <c r="A33" s="5" t="s">
        <v>474</v>
      </c>
      <c r="B33" s="6" t="s">
        <v>484</v>
      </c>
      <c r="C33" s="8">
        <v>3</v>
      </c>
      <c r="D33" s="8">
        <v>22989</v>
      </c>
      <c r="E33" s="8">
        <v>0</v>
      </c>
      <c r="F33" s="8">
        <v>0</v>
      </c>
      <c r="G33" s="8">
        <v>22989</v>
      </c>
      <c r="H33" s="8"/>
      <c r="I33" s="8">
        <v>1</v>
      </c>
      <c r="J33" s="8">
        <v>68967</v>
      </c>
    </row>
    <row r="34" spans="1:10" ht="21">
      <c r="A34" s="5" t="s">
        <v>485</v>
      </c>
      <c r="B34" s="6" t="s">
        <v>486</v>
      </c>
      <c r="C34" s="8">
        <v>6</v>
      </c>
      <c r="D34" s="8">
        <v>22989</v>
      </c>
      <c r="E34" s="8">
        <v>0</v>
      </c>
      <c r="F34" s="8">
        <v>0</v>
      </c>
      <c r="G34" s="8">
        <v>22989</v>
      </c>
      <c r="H34" s="8"/>
      <c r="I34" s="8">
        <v>1</v>
      </c>
      <c r="J34" s="8">
        <v>137934</v>
      </c>
    </row>
    <row r="35" spans="1:10" ht="21">
      <c r="A35" s="5" t="s">
        <v>485</v>
      </c>
      <c r="B35" s="6" t="s">
        <v>486</v>
      </c>
      <c r="C35" s="8">
        <v>5</v>
      </c>
      <c r="D35" s="8">
        <v>5000</v>
      </c>
      <c r="E35" s="8">
        <v>0</v>
      </c>
      <c r="F35" s="8">
        <v>0</v>
      </c>
      <c r="G35" s="8">
        <v>5000</v>
      </c>
      <c r="H35" s="8"/>
      <c r="I35" s="8">
        <v>1</v>
      </c>
      <c r="J35" s="8">
        <v>175000</v>
      </c>
    </row>
    <row r="36" spans="1:10" ht="21">
      <c r="A36" s="5" t="s">
        <v>487</v>
      </c>
      <c r="B36" s="6" t="s">
        <v>488</v>
      </c>
      <c r="C36" s="8">
        <v>21</v>
      </c>
      <c r="D36" s="8">
        <v>5000</v>
      </c>
      <c r="E36" s="8">
        <v>0</v>
      </c>
      <c r="F36" s="8">
        <v>0</v>
      </c>
      <c r="G36" s="8">
        <v>5000</v>
      </c>
      <c r="H36" s="8"/>
      <c r="I36" s="8">
        <v>1</v>
      </c>
      <c r="J36" s="8">
        <v>735000</v>
      </c>
    </row>
    <row r="37" spans="1:10" ht="21">
      <c r="A37" s="5" t="s">
        <v>487</v>
      </c>
      <c r="B37" s="6" t="s">
        <v>488</v>
      </c>
      <c r="C37" s="8">
        <v>20</v>
      </c>
      <c r="D37" s="8">
        <v>22989</v>
      </c>
      <c r="E37" s="8">
        <v>0</v>
      </c>
      <c r="F37" s="8">
        <v>0</v>
      </c>
      <c r="G37" s="8">
        <v>22989</v>
      </c>
      <c r="H37" s="8"/>
      <c r="I37" s="8">
        <v>1</v>
      </c>
      <c r="J37" s="8">
        <v>459780</v>
      </c>
    </row>
    <row r="38" spans="1:10" ht="31.5">
      <c r="A38" s="5" t="s">
        <v>489</v>
      </c>
      <c r="B38" s="6" t="s">
        <v>490</v>
      </c>
      <c r="C38" s="8">
        <v>56</v>
      </c>
      <c r="D38" s="8">
        <v>22989</v>
      </c>
      <c r="E38" s="8">
        <v>0</v>
      </c>
      <c r="F38" s="8">
        <v>0</v>
      </c>
      <c r="G38" s="8">
        <v>22989</v>
      </c>
      <c r="H38" s="8"/>
      <c r="I38" s="8">
        <v>1</v>
      </c>
      <c r="J38" s="8">
        <v>1287384</v>
      </c>
    </row>
    <row r="39" spans="1:10" ht="31.5">
      <c r="A39" s="5" t="s">
        <v>489</v>
      </c>
      <c r="B39" s="6" t="s">
        <v>490</v>
      </c>
      <c r="C39" s="8">
        <v>64</v>
      </c>
      <c r="D39" s="8">
        <v>2476.6204499999999</v>
      </c>
      <c r="E39" s="8">
        <v>0</v>
      </c>
      <c r="F39" s="8">
        <v>0</v>
      </c>
      <c r="G39" s="8">
        <v>2476.6204499999999</v>
      </c>
      <c r="H39" s="8"/>
      <c r="I39" s="8">
        <v>1</v>
      </c>
      <c r="J39" s="8">
        <v>1109525.96</v>
      </c>
    </row>
    <row r="40" spans="1:10" ht="21">
      <c r="A40" s="5" t="s">
        <v>491</v>
      </c>
      <c r="B40" s="6" t="s">
        <v>492</v>
      </c>
      <c r="C40" s="8">
        <v>27</v>
      </c>
      <c r="D40" s="8">
        <v>5000</v>
      </c>
      <c r="E40" s="8">
        <v>0</v>
      </c>
      <c r="F40" s="8">
        <v>0</v>
      </c>
      <c r="G40" s="8">
        <v>5000</v>
      </c>
      <c r="H40" s="8"/>
      <c r="I40" s="8">
        <v>1</v>
      </c>
      <c r="J40" s="8">
        <v>945000</v>
      </c>
    </row>
    <row r="41" spans="1:10" ht="21">
      <c r="A41" s="5" t="s">
        <v>491</v>
      </c>
      <c r="B41" s="6" t="s">
        <v>492</v>
      </c>
      <c r="C41" s="8">
        <v>26</v>
      </c>
      <c r="D41" s="8">
        <v>22989</v>
      </c>
      <c r="E41" s="8">
        <v>0</v>
      </c>
      <c r="F41" s="8">
        <v>0</v>
      </c>
      <c r="G41" s="8">
        <v>22989</v>
      </c>
      <c r="H41" s="8"/>
      <c r="I41" s="8">
        <v>1</v>
      </c>
      <c r="J41" s="8">
        <v>597714</v>
      </c>
    </row>
    <row r="42" spans="1:10" ht="31.5">
      <c r="A42" s="5" t="s">
        <v>493</v>
      </c>
      <c r="B42" s="6" t="s">
        <v>494</v>
      </c>
      <c r="C42" s="8">
        <v>2</v>
      </c>
      <c r="D42" s="8">
        <v>5000</v>
      </c>
      <c r="E42" s="8">
        <v>0</v>
      </c>
      <c r="F42" s="8">
        <v>0</v>
      </c>
      <c r="G42" s="8">
        <v>5000</v>
      </c>
      <c r="H42" s="8"/>
      <c r="I42" s="8">
        <v>1</v>
      </c>
      <c r="J42" s="8">
        <v>70000</v>
      </c>
    </row>
    <row r="43" spans="1:10" ht="31.5">
      <c r="A43" s="5" t="s">
        <v>493</v>
      </c>
      <c r="B43" s="6" t="s">
        <v>494</v>
      </c>
      <c r="C43" s="8">
        <v>2</v>
      </c>
      <c r="D43" s="8">
        <v>22989</v>
      </c>
      <c r="E43" s="8">
        <v>0</v>
      </c>
      <c r="F43" s="8">
        <v>0</v>
      </c>
      <c r="G43" s="8">
        <v>22989</v>
      </c>
      <c r="H43" s="8"/>
      <c r="I43" s="8">
        <v>1</v>
      </c>
      <c r="J43" s="8">
        <v>45978</v>
      </c>
    </row>
    <row r="44" spans="1:10" ht="21">
      <c r="A44" s="5" t="s">
        <v>495</v>
      </c>
      <c r="B44" s="6" t="s">
        <v>496</v>
      </c>
      <c r="C44" s="8">
        <v>20</v>
      </c>
      <c r="D44" s="8">
        <v>5000</v>
      </c>
      <c r="E44" s="8">
        <v>0</v>
      </c>
      <c r="F44" s="8">
        <v>0</v>
      </c>
      <c r="G44" s="8">
        <v>5000</v>
      </c>
      <c r="H44" s="8"/>
      <c r="I44" s="8">
        <v>1</v>
      </c>
      <c r="J44" s="8">
        <v>700000</v>
      </c>
    </row>
    <row r="45" spans="1:10" ht="21">
      <c r="A45" s="5" t="s">
        <v>495</v>
      </c>
      <c r="B45" s="6" t="s">
        <v>496</v>
      </c>
      <c r="C45" s="8">
        <v>22</v>
      </c>
      <c r="D45" s="8">
        <v>22989</v>
      </c>
      <c r="E45" s="8">
        <v>0</v>
      </c>
      <c r="F45" s="8">
        <v>0</v>
      </c>
      <c r="G45" s="8">
        <v>22989</v>
      </c>
      <c r="H45" s="8"/>
      <c r="I45" s="8">
        <v>1</v>
      </c>
      <c r="J45" s="8">
        <v>505758</v>
      </c>
    </row>
    <row r="46" spans="1:10" ht="21">
      <c r="A46" s="5" t="s">
        <v>497</v>
      </c>
      <c r="B46" s="6" t="s">
        <v>498</v>
      </c>
      <c r="C46" s="8">
        <v>1</v>
      </c>
      <c r="D46" s="8">
        <v>3000</v>
      </c>
      <c r="E46" s="8">
        <v>0</v>
      </c>
      <c r="F46" s="8">
        <v>0</v>
      </c>
      <c r="G46" s="8">
        <v>3000</v>
      </c>
      <c r="H46" s="8"/>
      <c r="I46" s="8">
        <v>1</v>
      </c>
      <c r="J46" s="8">
        <v>21000</v>
      </c>
    </row>
    <row r="47" spans="1:10" ht="21">
      <c r="A47" s="5" t="s">
        <v>497</v>
      </c>
      <c r="B47" s="6" t="s">
        <v>498</v>
      </c>
      <c r="C47" s="8">
        <v>1</v>
      </c>
      <c r="D47" s="8">
        <v>22989</v>
      </c>
      <c r="E47" s="8">
        <v>0</v>
      </c>
      <c r="F47" s="8">
        <v>0</v>
      </c>
      <c r="G47" s="8">
        <v>22989</v>
      </c>
      <c r="H47" s="8"/>
      <c r="I47" s="8">
        <v>1</v>
      </c>
      <c r="J47" s="8">
        <v>22989</v>
      </c>
    </row>
    <row r="48" spans="1:10" ht="21">
      <c r="A48" s="5" t="s">
        <v>499</v>
      </c>
      <c r="B48" s="6" t="s">
        <v>500</v>
      </c>
      <c r="C48" s="8">
        <v>4</v>
      </c>
      <c r="D48" s="8">
        <v>22989</v>
      </c>
      <c r="E48" s="8">
        <v>0</v>
      </c>
      <c r="F48" s="8">
        <v>0</v>
      </c>
      <c r="G48" s="8">
        <v>22989</v>
      </c>
      <c r="H48" s="8"/>
      <c r="I48" s="8">
        <v>1</v>
      </c>
      <c r="J48" s="8">
        <v>91956</v>
      </c>
    </row>
    <row r="49" spans="1:10" ht="21">
      <c r="A49" s="5" t="s">
        <v>499</v>
      </c>
      <c r="B49" s="6" t="s">
        <v>500</v>
      </c>
      <c r="C49" s="8">
        <v>3</v>
      </c>
      <c r="D49" s="8">
        <v>3000</v>
      </c>
      <c r="E49" s="8">
        <v>0</v>
      </c>
      <c r="F49" s="8">
        <v>0</v>
      </c>
      <c r="G49" s="8">
        <v>3000</v>
      </c>
      <c r="H49" s="8"/>
      <c r="I49" s="8">
        <v>1</v>
      </c>
      <c r="J49" s="8">
        <v>63000</v>
      </c>
    </row>
    <row r="50" spans="1:10" ht="31.5">
      <c r="A50" s="5" t="s">
        <v>501</v>
      </c>
      <c r="B50" s="6" t="s">
        <v>502</v>
      </c>
      <c r="C50" s="8">
        <v>1.5</v>
      </c>
      <c r="D50" s="8">
        <v>5000</v>
      </c>
      <c r="E50" s="8">
        <v>0</v>
      </c>
      <c r="F50" s="8">
        <v>0</v>
      </c>
      <c r="G50" s="8">
        <v>5000</v>
      </c>
      <c r="H50" s="8"/>
      <c r="I50" s="8">
        <v>1</v>
      </c>
      <c r="J50" s="8">
        <v>52500</v>
      </c>
    </row>
    <row r="51" spans="1:10" ht="31.5">
      <c r="A51" s="5" t="s">
        <v>501</v>
      </c>
      <c r="B51" s="6" t="s">
        <v>502</v>
      </c>
      <c r="C51" s="8">
        <v>2</v>
      </c>
      <c r="D51" s="8">
        <v>22989</v>
      </c>
      <c r="E51" s="8">
        <v>0</v>
      </c>
      <c r="F51" s="8">
        <v>0</v>
      </c>
      <c r="G51" s="8">
        <v>22989</v>
      </c>
      <c r="H51" s="8"/>
      <c r="I51" s="8">
        <v>1</v>
      </c>
      <c r="J51" s="8">
        <v>45978</v>
      </c>
    </row>
    <row r="52" spans="1:10" ht="31.5">
      <c r="A52" s="5" t="s">
        <v>503</v>
      </c>
      <c r="B52" s="6" t="s">
        <v>504</v>
      </c>
      <c r="C52" s="8">
        <v>19</v>
      </c>
      <c r="D52" s="8">
        <v>5000</v>
      </c>
      <c r="E52" s="8">
        <v>0</v>
      </c>
      <c r="F52" s="8">
        <v>0</v>
      </c>
      <c r="G52" s="8">
        <v>5000</v>
      </c>
      <c r="H52" s="8"/>
      <c r="I52" s="8">
        <v>1</v>
      </c>
      <c r="J52" s="8">
        <v>665000</v>
      </c>
    </row>
    <row r="53" spans="1:10" ht="31.5">
      <c r="A53" s="5" t="s">
        <v>503</v>
      </c>
      <c r="B53" s="6" t="s">
        <v>504</v>
      </c>
      <c r="C53" s="8">
        <v>17</v>
      </c>
      <c r="D53" s="8">
        <v>22989</v>
      </c>
      <c r="E53" s="8">
        <v>0</v>
      </c>
      <c r="F53" s="8">
        <v>0</v>
      </c>
      <c r="G53" s="8">
        <v>22989</v>
      </c>
      <c r="H53" s="8"/>
      <c r="I53" s="8">
        <v>1</v>
      </c>
      <c r="J53" s="8">
        <v>390813</v>
      </c>
    </row>
    <row r="54" spans="1:10" ht="21">
      <c r="A54" s="5" t="s">
        <v>505</v>
      </c>
      <c r="B54" s="6" t="s">
        <v>506</v>
      </c>
      <c r="C54" s="8">
        <v>24</v>
      </c>
      <c r="D54" s="8">
        <v>22989</v>
      </c>
      <c r="E54" s="8">
        <v>0</v>
      </c>
      <c r="F54" s="8">
        <v>0</v>
      </c>
      <c r="G54" s="8">
        <v>22989</v>
      </c>
      <c r="H54" s="8"/>
      <c r="I54" s="8">
        <v>1</v>
      </c>
      <c r="J54" s="8">
        <v>551736</v>
      </c>
    </row>
    <row r="55" spans="1:10" ht="21">
      <c r="A55" s="5" t="s">
        <v>505</v>
      </c>
      <c r="B55" s="6" t="s">
        <v>506</v>
      </c>
      <c r="C55" s="8">
        <v>25</v>
      </c>
      <c r="D55" s="8">
        <v>4000</v>
      </c>
      <c r="E55" s="8">
        <v>0</v>
      </c>
      <c r="F55" s="8">
        <v>0</v>
      </c>
      <c r="G55" s="8">
        <v>4000</v>
      </c>
      <c r="H55" s="8"/>
      <c r="I55" s="8">
        <v>1</v>
      </c>
      <c r="J55" s="8">
        <v>700000</v>
      </c>
    </row>
    <row r="56" spans="1:10" ht="31.5">
      <c r="A56" s="5" t="s">
        <v>507</v>
      </c>
      <c r="B56" s="6" t="s">
        <v>508</v>
      </c>
      <c r="C56" s="8">
        <v>3</v>
      </c>
      <c r="D56" s="8">
        <v>5000</v>
      </c>
      <c r="E56" s="8">
        <v>0</v>
      </c>
      <c r="F56" s="8">
        <v>0</v>
      </c>
      <c r="G56" s="8">
        <v>5000</v>
      </c>
      <c r="H56" s="8"/>
      <c r="I56" s="8">
        <v>1</v>
      </c>
      <c r="J56" s="8">
        <v>105000</v>
      </c>
    </row>
    <row r="57" spans="1:10" ht="31.5">
      <c r="A57" s="5" t="s">
        <v>507</v>
      </c>
      <c r="B57" s="6" t="s">
        <v>508</v>
      </c>
      <c r="C57" s="8">
        <v>3</v>
      </c>
      <c r="D57" s="8">
        <v>22989</v>
      </c>
      <c r="E57" s="8">
        <v>0</v>
      </c>
      <c r="F57" s="8">
        <v>0</v>
      </c>
      <c r="G57" s="8">
        <v>22989</v>
      </c>
      <c r="H57" s="8"/>
      <c r="I57" s="8">
        <v>1</v>
      </c>
      <c r="J57" s="8">
        <v>68967</v>
      </c>
    </row>
    <row r="58" spans="1:10" ht="21">
      <c r="A58" s="5" t="s">
        <v>509</v>
      </c>
      <c r="B58" s="6" t="s">
        <v>510</v>
      </c>
      <c r="C58" s="8">
        <v>6</v>
      </c>
      <c r="D58" s="8">
        <v>22989</v>
      </c>
      <c r="E58" s="8">
        <v>0</v>
      </c>
      <c r="F58" s="8">
        <v>0</v>
      </c>
      <c r="G58" s="8">
        <v>22989</v>
      </c>
      <c r="H58" s="8"/>
      <c r="I58" s="8">
        <v>1</v>
      </c>
      <c r="J58" s="8">
        <v>137934</v>
      </c>
    </row>
    <row r="59" spans="1:10" ht="21">
      <c r="A59" s="5" t="s">
        <v>509</v>
      </c>
      <c r="B59" s="6" t="s">
        <v>510</v>
      </c>
      <c r="C59" s="8">
        <v>6</v>
      </c>
      <c r="D59" s="8">
        <v>4000</v>
      </c>
      <c r="E59" s="8">
        <v>0</v>
      </c>
      <c r="F59" s="8">
        <v>0</v>
      </c>
      <c r="G59" s="8">
        <v>4000</v>
      </c>
      <c r="H59" s="8"/>
      <c r="I59" s="8">
        <v>1</v>
      </c>
      <c r="J59" s="8">
        <v>168000</v>
      </c>
    </row>
    <row r="60" spans="1:10" ht="31.5">
      <c r="A60" s="5" t="s">
        <v>511</v>
      </c>
      <c r="B60" s="6" t="s">
        <v>512</v>
      </c>
      <c r="C60" s="8">
        <v>8</v>
      </c>
      <c r="D60" s="8">
        <v>2000</v>
      </c>
      <c r="E60" s="8">
        <v>0</v>
      </c>
      <c r="F60" s="8">
        <v>0</v>
      </c>
      <c r="G60" s="8">
        <v>2000</v>
      </c>
      <c r="H60" s="8"/>
      <c r="I60" s="8">
        <v>1</v>
      </c>
      <c r="J60" s="8">
        <v>112000</v>
      </c>
    </row>
    <row r="61" spans="1:10" ht="31.5">
      <c r="A61" s="5" t="s">
        <v>511</v>
      </c>
      <c r="B61" s="6" t="s">
        <v>512</v>
      </c>
      <c r="C61" s="8">
        <v>8</v>
      </c>
      <c r="D61" s="8">
        <v>22989</v>
      </c>
      <c r="E61" s="8">
        <v>0</v>
      </c>
      <c r="F61" s="8">
        <v>0</v>
      </c>
      <c r="G61" s="8">
        <v>22989</v>
      </c>
      <c r="H61" s="8"/>
      <c r="I61" s="8">
        <v>1</v>
      </c>
      <c r="J61" s="8">
        <v>183912</v>
      </c>
    </row>
    <row r="62" spans="1:10" ht="21">
      <c r="A62" s="5" t="s">
        <v>513</v>
      </c>
      <c r="B62" s="6" t="s">
        <v>514</v>
      </c>
      <c r="C62" s="8">
        <v>4</v>
      </c>
      <c r="D62" s="8">
        <v>22989</v>
      </c>
      <c r="E62" s="8">
        <v>0</v>
      </c>
      <c r="F62" s="8">
        <v>0</v>
      </c>
      <c r="G62" s="8">
        <v>22989</v>
      </c>
      <c r="H62" s="8"/>
      <c r="I62" s="8">
        <v>1</v>
      </c>
      <c r="J62" s="8">
        <v>91956</v>
      </c>
    </row>
    <row r="63" spans="1:10" ht="21">
      <c r="A63" s="5" t="s">
        <v>515</v>
      </c>
      <c r="B63" s="6" t="s">
        <v>516</v>
      </c>
      <c r="C63" s="8">
        <v>19</v>
      </c>
      <c r="D63" s="8">
        <v>22989</v>
      </c>
      <c r="E63" s="8">
        <v>0</v>
      </c>
      <c r="F63" s="8">
        <v>0</v>
      </c>
      <c r="G63" s="8">
        <v>22989</v>
      </c>
      <c r="H63" s="8"/>
      <c r="I63" s="8">
        <v>1</v>
      </c>
      <c r="J63" s="8">
        <v>436791</v>
      </c>
    </row>
    <row r="64" spans="1:10" ht="21">
      <c r="A64" s="5" t="s">
        <v>517</v>
      </c>
      <c r="B64" s="6" t="s">
        <v>518</v>
      </c>
      <c r="C64" s="8">
        <v>1</v>
      </c>
      <c r="D64" s="8">
        <v>22989</v>
      </c>
      <c r="E64" s="8">
        <v>0</v>
      </c>
      <c r="F64" s="8">
        <v>0</v>
      </c>
      <c r="G64" s="8">
        <v>22989</v>
      </c>
      <c r="H64" s="8"/>
      <c r="I64" s="8">
        <v>1</v>
      </c>
      <c r="J64" s="8">
        <v>22989</v>
      </c>
    </row>
    <row r="65" spans="1:10" ht="31.5">
      <c r="A65" s="5" t="s">
        <v>519</v>
      </c>
      <c r="B65" s="6" t="s">
        <v>520</v>
      </c>
      <c r="C65" s="8">
        <v>6</v>
      </c>
      <c r="D65" s="8">
        <v>22989</v>
      </c>
      <c r="E65" s="8">
        <v>0</v>
      </c>
      <c r="F65" s="8">
        <v>0</v>
      </c>
      <c r="G65" s="8">
        <v>22989</v>
      </c>
      <c r="H65" s="8"/>
      <c r="I65" s="8">
        <v>1</v>
      </c>
      <c r="J65" s="8">
        <v>137934</v>
      </c>
    </row>
    <row r="66" spans="1:10" ht="31.5">
      <c r="A66" s="5" t="s">
        <v>519</v>
      </c>
      <c r="B66" s="6" t="s">
        <v>520</v>
      </c>
      <c r="C66" s="8">
        <v>7</v>
      </c>
      <c r="D66" s="8">
        <v>4000</v>
      </c>
      <c r="E66" s="8">
        <v>0</v>
      </c>
      <c r="F66" s="8">
        <v>0</v>
      </c>
      <c r="G66" s="8">
        <v>4000</v>
      </c>
      <c r="H66" s="8"/>
      <c r="I66" s="8">
        <v>1</v>
      </c>
      <c r="J66" s="8">
        <v>196000</v>
      </c>
    </row>
    <row r="67" spans="1:10" ht="31.5">
      <c r="A67" s="5" t="s">
        <v>521</v>
      </c>
      <c r="B67" s="6" t="s">
        <v>522</v>
      </c>
      <c r="C67" s="8">
        <v>2</v>
      </c>
      <c r="D67" s="8">
        <v>22989</v>
      </c>
      <c r="E67" s="8">
        <v>0</v>
      </c>
      <c r="F67" s="8">
        <v>0</v>
      </c>
      <c r="G67" s="8">
        <v>22989</v>
      </c>
      <c r="H67" s="8"/>
      <c r="I67" s="8">
        <v>1</v>
      </c>
      <c r="J67" s="8">
        <v>45978</v>
      </c>
    </row>
    <row r="68" spans="1:10" ht="31.5">
      <c r="A68" s="5" t="s">
        <v>521</v>
      </c>
      <c r="B68" s="6" t="s">
        <v>522</v>
      </c>
      <c r="C68" s="8">
        <v>2</v>
      </c>
      <c r="D68" s="8">
        <v>3000</v>
      </c>
      <c r="E68" s="8">
        <v>0</v>
      </c>
      <c r="F68" s="8">
        <v>0</v>
      </c>
      <c r="G68" s="8">
        <v>3000</v>
      </c>
      <c r="H68" s="8"/>
      <c r="I68" s="8">
        <v>1</v>
      </c>
      <c r="J68" s="8">
        <v>42000</v>
      </c>
    </row>
    <row r="69" spans="1:10" ht="21">
      <c r="A69" s="5" t="s">
        <v>523</v>
      </c>
      <c r="B69" s="6" t="s">
        <v>524</v>
      </c>
      <c r="C69" s="8">
        <v>2</v>
      </c>
      <c r="D69" s="8">
        <v>5000</v>
      </c>
      <c r="E69" s="8">
        <v>0</v>
      </c>
      <c r="F69" s="8">
        <v>0</v>
      </c>
      <c r="G69" s="8">
        <v>5000</v>
      </c>
      <c r="H69" s="8"/>
      <c r="I69" s="8">
        <v>1</v>
      </c>
      <c r="J69" s="8">
        <v>70000</v>
      </c>
    </row>
    <row r="70" spans="1:10" ht="21">
      <c r="A70" s="5" t="s">
        <v>523</v>
      </c>
      <c r="B70" s="6" t="s">
        <v>524</v>
      </c>
      <c r="C70" s="8">
        <v>2</v>
      </c>
      <c r="D70" s="8">
        <v>22989</v>
      </c>
      <c r="E70" s="8">
        <v>0</v>
      </c>
      <c r="F70" s="8">
        <v>0</v>
      </c>
      <c r="G70" s="8">
        <v>22989</v>
      </c>
      <c r="H70" s="8"/>
      <c r="I70" s="8">
        <v>1</v>
      </c>
      <c r="J70" s="8">
        <v>45978</v>
      </c>
    </row>
    <row r="71" spans="1:10" ht="21">
      <c r="A71" s="5" t="s">
        <v>525</v>
      </c>
      <c r="B71" s="6" t="s">
        <v>526</v>
      </c>
      <c r="C71" s="8">
        <v>2</v>
      </c>
      <c r="D71" s="8">
        <v>3000</v>
      </c>
      <c r="E71" s="8">
        <v>0</v>
      </c>
      <c r="F71" s="8">
        <v>0</v>
      </c>
      <c r="G71" s="8">
        <v>3000</v>
      </c>
      <c r="H71" s="8"/>
      <c r="I71" s="8">
        <v>1</v>
      </c>
      <c r="J71" s="8">
        <v>42000</v>
      </c>
    </row>
    <row r="72" spans="1:10" ht="21">
      <c r="A72" s="5" t="s">
        <v>525</v>
      </c>
      <c r="B72" s="6" t="s">
        <v>526</v>
      </c>
      <c r="C72" s="8">
        <v>1</v>
      </c>
      <c r="D72" s="8">
        <v>22989</v>
      </c>
      <c r="E72" s="8">
        <v>0</v>
      </c>
      <c r="F72" s="8">
        <v>0</v>
      </c>
      <c r="G72" s="8">
        <v>22989</v>
      </c>
      <c r="H72" s="8"/>
      <c r="I72" s="8">
        <v>1</v>
      </c>
      <c r="J72" s="8">
        <v>22989</v>
      </c>
    </row>
    <row r="73" spans="1:10" ht="21">
      <c r="A73" s="5" t="s">
        <v>527</v>
      </c>
      <c r="B73" s="6" t="s">
        <v>528</v>
      </c>
      <c r="C73" s="8">
        <v>2</v>
      </c>
      <c r="D73" s="8">
        <v>22989</v>
      </c>
      <c r="E73" s="8">
        <v>0</v>
      </c>
      <c r="F73" s="8">
        <v>0</v>
      </c>
      <c r="G73" s="8">
        <v>22989</v>
      </c>
      <c r="H73" s="8"/>
      <c r="I73" s="8">
        <v>1</v>
      </c>
      <c r="J73" s="8">
        <v>45978</v>
      </c>
    </row>
    <row r="74" spans="1:10" ht="21">
      <c r="A74" s="5" t="s">
        <v>527</v>
      </c>
      <c r="B74" s="6" t="s">
        <v>528</v>
      </c>
      <c r="C74" s="8">
        <v>2</v>
      </c>
      <c r="D74" s="8">
        <v>3000</v>
      </c>
      <c r="E74" s="8">
        <v>0</v>
      </c>
      <c r="F74" s="8">
        <v>0</v>
      </c>
      <c r="G74" s="8">
        <v>3000</v>
      </c>
      <c r="H74" s="8"/>
      <c r="I74" s="8">
        <v>1</v>
      </c>
      <c r="J74" s="8">
        <v>42000</v>
      </c>
    </row>
    <row r="75" spans="1:10" ht="31.5">
      <c r="A75" s="5" t="s">
        <v>529</v>
      </c>
      <c r="B75" s="6" t="s">
        <v>530</v>
      </c>
      <c r="C75" s="8">
        <v>2</v>
      </c>
      <c r="D75" s="8">
        <v>22989</v>
      </c>
      <c r="E75" s="8">
        <v>0</v>
      </c>
      <c r="F75" s="8">
        <v>0</v>
      </c>
      <c r="G75" s="8">
        <v>22989</v>
      </c>
      <c r="H75" s="8"/>
      <c r="I75" s="8">
        <v>1</v>
      </c>
      <c r="J75" s="8">
        <v>45978</v>
      </c>
    </row>
    <row r="76" spans="1:10" ht="31.5">
      <c r="A76" s="5" t="s">
        <v>529</v>
      </c>
      <c r="B76" s="6" t="s">
        <v>530</v>
      </c>
      <c r="C76" s="8">
        <v>1</v>
      </c>
      <c r="D76" s="8">
        <v>3000</v>
      </c>
      <c r="E76" s="8">
        <v>0</v>
      </c>
      <c r="F76" s="8">
        <v>0</v>
      </c>
      <c r="G76" s="8">
        <v>3000</v>
      </c>
      <c r="H76" s="8"/>
      <c r="I76" s="8">
        <v>1</v>
      </c>
      <c r="J76" s="8">
        <v>21000</v>
      </c>
    </row>
    <row r="77" spans="1:10" ht="21">
      <c r="A77" s="5" t="s">
        <v>531</v>
      </c>
      <c r="B77" s="6" t="s">
        <v>532</v>
      </c>
      <c r="C77" s="8">
        <v>3</v>
      </c>
      <c r="D77" s="8">
        <v>22989</v>
      </c>
      <c r="E77" s="8">
        <v>0</v>
      </c>
      <c r="F77" s="8">
        <v>0</v>
      </c>
      <c r="G77" s="8">
        <v>22989</v>
      </c>
      <c r="H77" s="8"/>
      <c r="I77" s="8">
        <v>1</v>
      </c>
      <c r="J77" s="8">
        <v>68967</v>
      </c>
    </row>
    <row r="78" spans="1:10" ht="21">
      <c r="A78" s="5" t="s">
        <v>531</v>
      </c>
      <c r="B78" s="6" t="s">
        <v>532</v>
      </c>
      <c r="C78" s="8">
        <v>2.5</v>
      </c>
      <c r="D78" s="8">
        <v>3000</v>
      </c>
      <c r="E78" s="8">
        <v>0</v>
      </c>
      <c r="F78" s="8">
        <v>0</v>
      </c>
      <c r="G78" s="8">
        <v>3000</v>
      </c>
      <c r="H78" s="8"/>
      <c r="I78" s="8">
        <v>1</v>
      </c>
      <c r="J78" s="8">
        <v>52500</v>
      </c>
    </row>
    <row r="79" spans="1:10" ht="21">
      <c r="A79" s="5" t="s">
        <v>533</v>
      </c>
      <c r="B79" s="6" t="s">
        <v>534</v>
      </c>
      <c r="C79" s="8">
        <v>2</v>
      </c>
      <c r="D79" s="8">
        <v>22989</v>
      </c>
      <c r="E79" s="8">
        <v>0</v>
      </c>
      <c r="F79" s="8">
        <v>0</v>
      </c>
      <c r="G79" s="8">
        <v>22989</v>
      </c>
      <c r="H79" s="8"/>
      <c r="I79" s="8">
        <v>1</v>
      </c>
      <c r="J79" s="8">
        <v>45978</v>
      </c>
    </row>
    <row r="80" spans="1:10" ht="21">
      <c r="A80" s="5" t="s">
        <v>533</v>
      </c>
      <c r="B80" s="6" t="s">
        <v>534</v>
      </c>
      <c r="C80" s="8">
        <v>2</v>
      </c>
      <c r="D80" s="8">
        <v>2000</v>
      </c>
      <c r="E80" s="8">
        <v>0</v>
      </c>
      <c r="F80" s="8">
        <v>0</v>
      </c>
      <c r="G80" s="8">
        <v>2000</v>
      </c>
      <c r="H80" s="8"/>
      <c r="I80" s="8">
        <v>1</v>
      </c>
      <c r="J80" s="8">
        <v>28000</v>
      </c>
    </row>
    <row r="81" spans="1:10" ht="31.5">
      <c r="A81" s="5" t="s">
        <v>535</v>
      </c>
      <c r="B81" s="6" t="s">
        <v>536</v>
      </c>
      <c r="C81" s="8">
        <v>4</v>
      </c>
      <c r="D81" s="8">
        <v>22989</v>
      </c>
      <c r="E81" s="8">
        <v>0</v>
      </c>
      <c r="F81" s="8">
        <v>0</v>
      </c>
      <c r="G81" s="8">
        <v>22989</v>
      </c>
      <c r="H81" s="8"/>
      <c r="I81" s="8">
        <v>1</v>
      </c>
      <c r="J81" s="8">
        <v>91956</v>
      </c>
    </row>
    <row r="82" spans="1:10" ht="31.5">
      <c r="A82" s="5" t="s">
        <v>535</v>
      </c>
      <c r="B82" s="6" t="s">
        <v>536</v>
      </c>
      <c r="C82" s="8">
        <v>2</v>
      </c>
      <c r="D82" s="8">
        <v>2000</v>
      </c>
      <c r="E82" s="8">
        <v>0</v>
      </c>
      <c r="F82" s="8">
        <v>0</v>
      </c>
      <c r="G82" s="8">
        <v>2000</v>
      </c>
      <c r="H82" s="8"/>
      <c r="I82" s="8">
        <v>1</v>
      </c>
      <c r="J82" s="8">
        <v>28000</v>
      </c>
    </row>
    <row r="83" spans="1:10" ht="31.5">
      <c r="A83" s="5" t="s">
        <v>537</v>
      </c>
      <c r="B83" s="6" t="s">
        <v>538</v>
      </c>
      <c r="C83" s="8">
        <v>1</v>
      </c>
      <c r="D83" s="8">
        <v>22989</v>
      </c>
      <c r="E83" s="8">
        <v>0</v>
      </c>
      <c r="F83" s="8">
        <v>0</v>
      </c>
      <c r="G83" s="8">
        <v>22989</v>
      </c>
      <c r="H83" s="8"/>
      <c r="I83" s="8">
        <v>1</v>
      </c>
      <c r="J83" s="8">
        <v>22989</v>
      </c>
    </row>
    <row r="84" spans="1:10" ht="31.5">
      <c r="A84" s="5" t="s">
        <v>537</v>
      </c>
      <c r="B84" s="6" t="s">
        <v>538</v>
      </c>
      <c r="C84" s="8">
        <v>1</v>
      </c>
      <c r="D84" s="8">
        <v>2000</v>
      </c>
      <c r="E84" s="8">
        <v>0</v>
      </c>
      <c r="F84" s="8">
        <v>0</v>
      </c>
      <c r="G84" s="8">
        <v>2000</v>
      </c>
      <c r="H84" s="8"/>
      <c r="I84" s="8">
        <v>1</v>
      </c>
      <c r="J84" s="8">
        <v>14000</v>
      </c>
    </row>
    <row r="85" spans="1:10" ht="21">
      <c r="A85" s="5" t="s">
        <v>539</v>
      </c>
      <c r="B85" s="6" t="s">
        <v>476</v>
      </c>
      <c r="C85" s="8">
        <v>2</v>
      </c>
      <c r="D85" s="8">
        <v>22989</v>
      </c>
      <c r="E85" s="8">
        <v>0</v>
      </c>
      <c r="F85" s="8">
        <v>0</v>
      </c>
      <c r="G85" s="8">
        <v>22989</v>
      </c>
      <c r="H85" s="8"/>
      <c r="I85" s="8">
        <v>1</v>
      </c>
      <c r="J85" s="8">
        <v>45978</v>
      </c>
    </row>
    <row r="86" spans="1:10" ht="21">
      <c r="A86" s="5" t="s">
        <v>540</v>
      </c>
      <c r="B86" s="6" t="s">
        <v>541</v>
      </c>
      <c r="C86" s="8">
        <v>1</v>
      </c>
      <c r="D86" s="8">
        <v>22989</v>
      </c>
      <c r="E86" s="8">
        <v>0</v>
      </c>
      <c r="F86" s="8">
        <v>0</v>
      </c>
      <c r="G86" s="8">
        <v>22989</v>
      </c>
      <c r="H86" s="8"/>
      <c r="I86" s="8">
        <v>1</v>
      </c>
      <c r="J86" s="8">
        <v>22989</v>
      </c>
    </row>
    <row r="87" spans="1:10" ht="31.5">
      <c r="A87" s="5" t="s">
        <v>542</v>
      </c>
      <c r="B87" s="6" t="s">
        <v>543</v>
      </c>
      <c r="C87" s="8">
        <v>0.5</v>
      </c>
      <c r="D87" s="8">
        <v>3000</v>
      </c>
      <c r="E87" s="8">
        <v>0</v>
      </c>
      <c r="F87" s="8">
        <v>0</v>
      </c>
      <c r="G87" s="8">
        <v>3000</v>
      </c>
      <c r="H87" s="8"/>
      <c r="I87" s="8">
        <v>1</v>
      </c>
      <c r="J87" s="8">
        <v>10500</v>
      </c>
    </row>
    <row r="88" spans="1:10" ht="31.5">
      <c r="A88" s="5" t="s">
        <v>542</v>
      </c>
      <c r="B88" s="6" t="s">
        <v>543</v>
      </c>
      <c r="C88" s="8">
        <v>1</v>
      </c>
      <c r="D88" s="8">
        <v>22989</v>
      </c>
      <c r="E88" s="8">
        <v>0</v>
      </c>
      <c r="F88" s="8">
        <v>0</v>
      </c>
      <c r="G88" s="8">
        <v>22989</v>
      </c>
      <c r="H88" s="8"/>
      <c r="I88" s="8">
        <v>1</v>
      </c>
      <c r="J88" s="8">
        <v>22989</v>
      </c>
    </row>
    <row r="89" spans="1:10" ht="21">
      <c r="A89" s="5" t="s">
        <v>544</v>
      </c>
      <c r="B89" s="6" t="s">
        <v>545</v>
      </c>
      <c r="C89" s="8">
        <v>1</v>
      </c>
      <c r="D89" s="8">
        <v>22989</v>
      </c>
      <c r="E89" s="8">
        <v>0</v>
      </c>
      <c r="F89" s="8">
        <v>0</v>
      </c>
      <c r="G89" s="8">
        <v>22989</v>
      </c>
      <c r="H89" s="8"/>
      <c r="I89" s="8">
        <v>1</v>
      </c>
      <c r="J89" s="8">
        <v>22989</v>
      </c>
    </row>
    <row r="90" spans="1:10" ht="24.95" customHeight="1">
      <c r="A90" s="24" t="s">
        <v>450</v>
      </c>
      <c r="B90" s="24"/>
      <c r="C90" s="10" t="s">
        <v>338</v>
      </c>
      <c r="D90" s="10">
        <f>SUBTOTAL(9,D23:D89)</f>
        <v>979058.62045000005</v>
      </c>
      <c r="E90" s="10" t="s">
        <v>338</v>
      </c>
      <c r="F90" s="10" t="s">
        <v>338</v>
      </c>
      <c r="G90" s="10" t="s">
        <v>338</v>
      </c>
      <c r="H90" s="10" t="s">
        <v>338</v>
      </c>
      <c r="I90" s="10" t="s">
        <v>338</v>
      </c>
      <c r="J90" s="10">
        <f>SUBTOTAL(9,J23:J89)</f>
        <v>12552077.960000001</v>
      </c>
    </row>
    <row r="91" spans="1:10" ht="24.95" customHeight="1"/>
    <row r="92" spans="1:10" ht="24.95" customHeight="1">
      <c r="A92" s="22" t="s">
        <v>451</v>
      </c>
      <c r="B92" s="22"/>
      <c r="C92" s="23" t="s">
        <v>127</v>
      </c>
      <c r="D92" s="23"/>
      <c r="E92" s="23"/>
      <c r="F92" s="23"/>
      <c r="G92" s="23"/>
      <c r="H92" s="23"/>
      <c r="I92" s="23"/>
      <c r="J92" s="23"/>
    </row>
    <row r="93" spans="1:10" ht="24.95" customHeight="1">
      <c r="A93" s="22" t="s">
        <v>452</v>
      </c>
      <c r="B93" s="22"/>
      <c r="C93" s="23" t="s">
        <v>546</v>
      </c>
      <c r="D93" s="23"/>
      <c r="E93" s="23"/>
      <c r="F93" s="23"/>
      <c r="G93" s="23"/>
      <c r="H93" s="23"/>
      <c r="I93" s="23"/>
      <c r="J93" s="23"/>
    </row>
    <row r="94" spans="1:10" ht="24.95" customHeight="1">
      <c r="A94" s="22" t="s">
        <v>454</v>
      </c>
      <c r="B94" s="22"/>
      <c r="C94" s="23" t="s">
        <v>394</v>
      </c>
      <c r="D94" s="23"/>
      <c r="E94" s="23"/>
      <c r="F94" s="23"/>
      <c r="G94" s="23"/>
      <c r="H94" s="23"/>
      <c r="I94" s="23"/>
      <c r="J94" s="23"/>
    </row>
    <row r="95" spans="1:10" ht="24.95" customHeight="1">
      <c r="A95" s="14" t="s">
        <v>455</v>
      </c>
      <c r="B95" s="14"/>
      <c r="C95" s="14"/>
      <c r="D95" s="14"/>
      <c r="E95" s="14"/>
      <c r="F95" s="14"/>
      <c r="G95" s="14"/>
      <c r="H95" s="14"/>
      <c r="I95" s="14"/>
      <c r="J95" s="14"/>
    </row>
    <row r="96" spans="1:10" ht="24.95" customHeight="1"/>
    <row r="97" spans="1:10" ht="50.1" customHeight="1">
      <c r="A97" s="20" t="s">
        <v>330</v>
      </c>
      <c r="B97" s="20" t="s">
        <v>456</v>
      </c>
      <c r="C97" s="20" t="s">
        <v>457</v>
      </c>
      <c r="D97" s="20" t="s">
        <v>458</v>
      </c>
      <c r="E97" s="20"/>
      <c r="F97" s="20"/>
      <c r="G97" s="20"/>
      <c r="H97" s="20" t="s">
        <v>459</v>
      </c>
      <c r="I97" s="20" t="s">
        <v>460</v>
      </c>
      <c r="J97" s="20" t="s">
        <v>461</v>
      </c>
    </row>
    <row r="98" spans="1:10" ht="50.1" customHeight="1">
      <c r="A98" s="20"/>
      <c r="B98" s="20"/>
      <c r="C98" s="20"/>
      <c r="D98" s="20" t="s">
        <v>462</v>
      </c>
      <c r="E98" s="20" t="s">
        <v>91</v>
      </c>
      <c r="F98" s="20"/>
      <c r="G98" s="20"/>
      <c r="H98" s="20"/>
      <c r="I98" s="20"/>
      <c r="J98" s="20"/>
    </row>
    <row r="99" spans="1:10" ht="50.1" customHeight="1">
      <c r="A99" s="20"/>
      <c r="B99" s="20"/>
      <c r="C99" s="20"/>
      <c r="D99" s="20"/>
      <c r="E99" s="5" t="s">
        <v>463</v>
      </c>
      <c r="F99" s="5" t="s">
        <v>464</v>
      </c>
      <c r="G99" s="5" t="s">
        <v>465</v>
      </c>
      <c r="H99" s="20"/>
      <c r="I99" s="20"/>
      <c r="J99" s="20"/>
    </row>
    <row r="100" spans="1:10" ht="24.95" customHeight="1">
      <c r="A100" s="5" t="s">
        <v>335</v>
      </c>
      <c r="B100" s="5" t="s">
        <v>466</v>
      </c>
      <c r="C100" s="5" t="s">
        <v>467</v>
      </c>
      <c r="D100" s="5" t="s">
        <v>468</v>
      </c>
      <c r="E100" s="5" t="s">
        <v>469</v>
      </c>
      <c r="F100" s="5" t="s">
        <v>470</v>
      </c>
      <c r="G100" s="5" t="s">
        <v>471</v>
      </c>
      <c r="H100" s="5" t="s">
        <v>472</v>
      </c>
      <c r="I100" s="5" t="s">
        <v>473</v>
      </c>
      <c r="J100" s="5" t="s">
        <v>474</v>
      </c>
    </row>
    <row r="101" spans="1:10" ht="21">
      <c r="A101" s="5" t="s">
        <v>335</v>
      </c>
      <c r="B101" s="6" t="s">
        <v>477</v>
      </c>
      <c r="C101" s="8">
        <v>1</v>
      </c>
      <c r="D101" s="8">
        <v>113247.47</v>
      </c>
      <c r="E101" s="8">
        <v>66611</v>
      </c>
      <c r="F101" s="8">
        <v>0</v>
      </c>
      <c r="G101" s="8">
        <v>46636.47</v>
      </c>
      <c r="H101" s="8"/>
      <c r="I101" s="8">
        <v>1</v>
      </c>
      <c r="J101" s="8">
        <v>1358969.64</v>
      </c>
    </row>
    <row r="102" spans="1:10" ht="21">
      <c r="A102" s="5" t="s">
        <v>466</v>
      </c>
      <c r="B102" s="6" t="s">
        <v>478</v>
      </c>
      <c r="C102" s="8">
        <v>5</v>
      </c>
      <c r="D102" s="8">
        <v>74273.53</v>
      </c>
      <c r="E102" s="8">
        <v>46628</v>
      </c>
      <c r="F102" s="8">
        <v>0</v>
      </c>
      <c r="G102" s="8">
        <v>27645.53</v>
      </c>
      <c r="H102" s="8"/>
      <c r="I102" s="8">
        <v>1</v>
      </c>
      <c r="J102" s="8">
        <v>4456411.8</v>
      </c>
    </row>
    <row r="103" spans="1:10" ht="21">
      <c r="A103" s="5" t="s">
        <v>467</v>
      </c>
      <c r="B103" s="6" t="s">
        <v>479</v>
      </c>
      <c r="C103" s="8">
        <v>1</v>
      </c>
      <c r="D103" s="8">
        <v>79808</v>
      </c>
      <c r="E103" s="8">
        <v>44163</v>
      </c>
      <c r="F103" s="8">
        <v>0</v>
      </c>
      <c r="G103" s="8">
        <v>35645</v>
      </c>
      <c r="H103" s="8"/>
      <c r="I103" s="8">
        <v>1</v>
      </c>
      <c r="J103" s="8">
        <v>957696</v>
      </c>
    </row>
    <row r="104" spans="1:10" ht="21">
      <c r="A104" s="5" t="s">
        <v>468</v>
      </c>
      <c r="B104" s="6" t="s">
        <v>480</v>
      </c>
      <c r="C104" s="8">
        <v>1</v>
      </c>
      <c r="D104" s="8">
        <v>56652</v>
      </c>
      <c r="E104" s="8">
        <v>41965</v>
      </c>
      <c r="F104" s="8">
        <v>0</v>
      </c>
      <c r="G104" s="8">
        <v>14687</v>
      </c>
      <c r="H104" s="8"/>
      <c r="I104" s="8">
        <v>1</v>
      </c>
      <c r="J104" s="8">
        <v>679824</v>
      </c>
    </row>
    <row r="105" spans="1:10" ht="21">
      <c r="A105" s="5" t="s">
        <v>469</v>
      </c>
      <c r="B105" s="6" t="s">
        <v>481</v>
      </c>
      <c r="C105" s="8">
        <v>5</v>
      </c>
      <c r="D105" s="8">
        <v>34175.928</v>
      </c>
      <c r="E105" s="8">
        <v>10483.4</v>
      </c>
      <c r="F105" s="8">
        <v>0</v>
      </c>
      <c r="G105" s="8">
        <v>23692.527999999998</v>
      </c>
      <c r="H105" s="8"/>
      <c r="I105" s="8">
        <v>1</v>
      </c>
      <c r="J105" s="8">
        <v>2050555.68</v>
      </c>
    </row>
    <row r="106" spans="1:10" ht="21">
      <c r="A106" s="5" t="s">
        <v>470</v>
      </c>
      <c r="B106" s="6" t="s">
        <v>547</v>
      </c>
      <c r="C106" s="8">
        <v>1</v>
      </c>
      <c r="D106" s="8">
        <v>31815.759999999998</v>
      </c>
      <c r="E106" s="8">
        <v>10483.4</v>
      </c>
      <c r="F106" s="8">
        <v>0</v>
      </c>
      <c r="G106" s="8">
        <v>21332.36</v>
      </c>
      <c r="H106" s="8"/>
      <c r="I106" s="8">
        <v>1</v>
      </c>
      <c r="J106" s="8">
        <v>381789.12</v>
      </c>
    </row>
    <row r="107" spans="1:10" ht="21">
      <c r="A107" s="5" t="s">
        <v>471</v>
      </c>
      <c r="B107" s="6" t="s">
        <v>482</v>
      </c>
      <c r="C107" s="8">
        <v>1</v>
      </c>
      <c r="D107" s="8">
        <v>28809.759999999998</v>
      </c>
      <c r="E107" s="8">
        <v>8205.25</v>
      </c>
      <c r="F107" s="8">
        <v>0</v>
      </c>
      <c r="G107" s="8">
        <v>20604.509999999998</v>
      </c>
      <c r="H107" s="8"/>
      <c r="I107" s="8">
        <v>1</v>
      </c>
      <c r="J107" s="8">
        <v>345717.12</v>
      </c>
    </row>
    <row r="108" spans="1:10" ht="31.5">
      <c r="A108" s="5" t="s">
        <v>473</v>
      </c>
      <c r="B108" s="6" t="s">
        <v>483</v>
      </c>
      <c r="C108" s="8">
        <v>3</v>
      </c>
      <c r="D108" s="8">
        <v>36712.660000000003</v>
      </c>
      <c r="E108" s="8">
        <v>11026.2</v>
      </c>
      <c r="F108" s="8">
        <v>0</v>
      </c>
      <c r="G108" s="8">
        <v>25686.46</v>
      </c>
      <c r="H108" s="8"/>
      <c r="I108" s="8">
        <v>1</v>
      </c>
      <c r="J108" s="8">
        <v>1321655.76</v>
      </c>
    </row>
    <row r="109" spans="1:10" ht="31.5">
      <c r="A109" s="5" t="s">
        <v>474</v>
      </c>
      <c r="B109" s="6" t="s">
        <v>484</v>
      </c>
      <c r="C109" s="8">
        <v>3</v>
      </c>
      <c r="D109" s="8">
        <v>34808.76</v>
      </c>
      <c r="E109" s="8">
        <v>8205.25</v>
      </c>
      <c r="F109" s="8">
        <v>0</v>
      </c>
      <c r="G109" s="8">
        <v>26603.51</v>
      </c>
      <c r="H109" s="8"/>
      <c r="I109" s="8">
        <v>1</v>
      </c>
      <c r="J109" s="8">
        <v>1253115.3600000001</v>
      </c>
    </row>
    <row r="110" spans="1:10" ht="21">
      <c r="A110" s="5" t="s">
        <v>485</v>
      </c>
      <c r="B110" s="6" t="s">
        <v>486</v>
      </c>
      <c r="C110" s="8">
        <v>5</v>
      </c>
      <c r="D110" s="8">
        <v>34846.21</v>
      </c>
      <c r="E110" s="8">
        <v>8205.25</v>
      </c>
      <c r="F110" s="8">
        <v>0</v>
      </c>
      <c r="G110" s="8">
        <v>26640.959999999999</v>
      </c>
      <c r="H110" s="8"/>
      <c r="I110" s="8">
        <v>1</v>
      </c>
      <c r="J110" s="8">
        <v>2090772.6</v>
      </c>
    </row>
    <row r="111" spans="1:10" ht="21">
      <c r="A111" s="5" t="s">
        <v>487</v>
      </c>
      <c r="B111" s="6" t="s">
        <v>488</v>
      </c>
      <c r="C111" s="8">
        <v>25</v>
      </c>
      <c r="D111" s="8">
        <v>38348.073230000002</v>
      </c>
      <c r="E111" s="8">
        <v>12943.8</v>
      </c>
      <c r="F111" s="8">
        <v>0</v>
      </c>
      <c r="G111" s="8">
        <v>25404.273229999999</v>
      </c>
      <c r="H111" s="8"/>
      <c r="I111" s="8">
        <v>1</v>
      </c>
      <c r="J111" s="8">
        <v>11504421.970000001</v>
      </c>
    </row>
    <row r="112" spans="1:10" ht="31.5">
      <c r="A112" s="5" t="s">
        <v>489</v>
      </c>
      <c r="B112" s="6" t="s">
        <v>490</v>
      </c>
      <c r="C112" s="8">
        <v>67</v>
      </c>
      <c r="D112" s="8">
        <v>34628.124020000003</v>
      </c>
      <c r="E112" s="8">
        <v>12306.6</v>
      </c>
      <c r="F112" s="8">
        <v>0</v>
      </c>
      <c r="G112" s="8">
        <v>22321.524020000001</v>
      </c>
      <c r="H112" s="8"/>
      <c r="I112" s="8">
        <v>1</v>
      </c>
      <c r="J112" s="8">
        <v>27841011.710000001</v>
      </c>
    </row>
    <row r="113" spans="1:10" ht="21">
      <c r="A113" s="5" t="s">
        <v>491</v>
      </c>
      <c r="B113" s="6" t="s">
        <v>492</v>
      </c>
      <c r="C113" s="8">
        <v>29</v>
      </c>
      <c r="D113" s="8">
        <v>33254.007250000002</v>
      </c>
      <c r="E113" s="8">
        <v>12306.6</v>
      </c>
      <c r="F113" s="8">
        <v>0</v>
      </c>
      <c r="G113" s="8">
        <v>20947.40725</v>
      </c>
      <c r="H113" s="8"/>
      <c r="I113" s="8">
        <v>1</v>
      </c>
      <c r="J113" s="8">
        <v>11572394.52</v>
      </c>
    </row>
    <row r="114" spans="1:10" ht="31.5">
      <c r="A114" s="5" t="s">
        <v>493</v>
      </c>
      <c r="B114" s="6" t="s">
        <v>494</v>
      </c>
      <c r="C114" s="8">
        <v>3</v>
      </c>
      <c r="D114" s="8">
        <v>33158.76</v>
      </c>
      <c r="E114" s="8">
        <v>10483.4</v>
      </c>
      <c r="F114" s="8">
        <v>0</v>
      </c>
      <c r="G114" s="8">
        <v>22675.360000000001</v>
      </c>
      <c r="H114" s="8"/>
      <c r="I114" s="8">
        <v>1</v>
      </c>
      <c r="J114" s="8">
        <v>1193715.3600000001</v>
      </c>
    </row>
    <row r="115" spans="1:10" ht="21">
      <c r="A115" s="5" t="s">
        <v>495</v>
      </c>
      <c r="B115" s="6" t="s">
        <v>496</v>
      </c>
      <c r="C115" s="8">
        <v>22</v>
      </c>
      <c r="D115" s="8">
        <v>28774.38</v>
      </c>
      <c r="E115" s="8">
        <v>11703.29</v>
      </c>
      <c r="F115" s="8">
        <v>0</v>
      </c>
      <c r="G115" s="8">
        <v>17071.09</v>
      </c>
      <c r="H115" s="8"/>
      <c r="I115" s="8">
        <v>1</v>
      </c>
      <c r="J115" s="8">
        <v>7596436.3200000003</v>
      </c>
    </row>
    <row r="116" spans="1:10" ht="21">
      <c r="A116" s="5" t="s">
        <v>497</v>
      </c>
      <c r="B116" s="6" t="s">
        <v>498</v>
      </c>
      <c r="C116" s="8">
        <v>1</v>
      </c>
      <c r="D116" s="8">
        <v>25158.75</v>
      </c>
      <c r="E116" s="8">
        <v>8205.25</v>
      </c>
      <c r="F116" s="8">
        <v>0</v>
      </c>
      <c r="G116" s="8">
        <v>16953.5</v>
      </c>
      <c r="H116" s="8"/>
      <c r="I116" s="8">
        <v>1</v>
      </c>
      <c r="J116" s="8">
        <v>301905</v>
      </c>
    </row>
    <row r="117" spans="1:10" ht="21">
      <c r="A117" s="5" t="s">
        <v>499</v>
      </c>
      <c r="B117" s="6" t="s">
        <v>500</v>
      </c>
      <c r="C117" s="8">
        <v>4</v>
      </c>
      <c r="D117" s="8">
        <v>19242</v>
      </c>
      <c r="E117" s="8">
        <v>7526.75</v>
      </c>
      <c r="F117" s="8">
        <v>0</v>
      </c>
      <c r="G117" s="8">
        <v>11715.25</v>
      </c>
      <c r="H117" s="8"/>
      <c r="I117" s="8">
        <v>1</v>
      </c>
      <c r="J117" s="8">
        <v>923616</v>
      </c>
    </row>
    <row r="118" spans="1:10" ht="31.5">
      <c r="A118" s="5" t="s">
        <v>548</v>
      </c>
      <c r="B118" s="6" t="s">
        <v>549</v>
      </c>
      <c r="C118" s="8">
        <v>1</v>
      </c>
      <c r="D118" s="8">
        <v>31808.7575</v>
      </c>
      <c r="E118" s="8">
        <v>9063.15</v>
      </c>
      <c r="F118" s="8">
        <v>0</v>
      </c>
      <c r="G118" s="8">
        <v>22745.607499999998</v>
      </c>
      <c r="H118" s="8"/>
      <c r="I118" s="8">
        <v>1</v>
      </c>
      <c r="J118" s="8">
        <v>381705.09</v>
      </c>
    </row>
    <row r="119" spans="1:10" ht="31.5">
      <c r="A119" s="5" t="s">
        <v>501</v>
      </c>
      <c r="B119" s="6" t="s">
        <v>502</v>
      </c>
      <c r="C119" s="8">
        <v>4</v>
      </c>
      <c r="D119" s="8">
        <v>32808.76</v>
      </c>
      <c r="E119" s="8">
        <v>9486.35</v>
      </c>
      <c r="F119" s="8">
        <v>0</v>
      </c>
      <c r="G119" s="8">
        <v>23322.41</v>
      </c>
      <c r="H119" s="8"/>
      <c r="I119" s="8">
        <v>1</v>
      </c>
      <c r="J119" s="8">
        <v>1574820.48</v>
      </c>
    </row>
    <row r="120" spans="1:10" ht="31.5">
      <c r="A120" s="5" t="s">
        <v>503</v>
      </c>
      <c r="B120" s="6" t="s">
        <v>504</v>
      </c>
      <c r="C120" s="8">
        <v>18</v>
      </c>
      <c r="D120" s="8">
        <v>20808.759999999998</v>
      </c>
      <c r="E120" s="8">
        <v>10639.35</v>
      </c>
      <c r="F120" s="8">
        <v>0</v>
      </c>
      <c r="G120" s="8">
        <v>10169.41</v>
      </c>
      <c r="H120" s="8"/>
      <c r="I120" s="8">
        <v>1</v>
      </c>
      <c r="J120" s="8">
        <v>4494692.16</v>
      </c>
    </row>
    <row r="121" spans="1:10" ht="21">
      <c r="A121" s="5" t="s">
        <v>505</v>
      </c>
      <c r="B121" s="6" t="s">
        <v>506</v>
      </c>
      <c r="C121" s="8">
        <v>32</v>
      </c>
      <c r="D121" s="8">
        <v>19242</v>
      </c>
      <c r="E121" s="8">
        <v>8835.75</v>
      </c>
      <c r="F121" s="8">
        <v>0</v>
      </c>
      <c r="G121" s="8">
        <v>10406.25</v>
      </c>
      <c r="H121" s="8"/>
      <c r="I121" s="8">
        <v>1</v>
      </c>
      <c r="J121" s="8">
        <v>7388928</v>
      </c>
    </row>
    <row r="122" spans="1:10" ht="31.5">
      <c r="A122" s="5" t="s">
        <v>507</v>
      </c>
      <c r="B122" s="6" t="s">
        <v>508</v>
      </c>
      <c r="C122" s="8">
        <v>3</v>
      </c>
      <c r="D122" s="8">
        <v>32308.76</v>
      </c>
      <c r="E122" s="8">
        <v>11026.2</v>
      </c>
      <c r="F122" s="8">
        <v>0</v>
      </c>
      <c r="G122" s="8">
        <v>21282.560000000001</v>
      </c>
      <c r="H122" s="8"/>
      <c r="I122" s="8">
        <v>1</v>
      </c>
      <c r="J122" s="8">
        <v>1163115.3600000001</v>
      </c>
    </row>
    <row r="123" spans="1:10" ht="21">
      <c r="A123" s="5" t="s">
        <v>509</v>
      </c>
      <c r="B123" s="6" t="s">
        <v>510</v>
      </c>
      <c r="C123" s="8">
        <v>6</v>
      </c>
      <c r="D123" s="8">
        <v>20050.759999999998</v>
      </c>
      <c r="E123" s="8">
        <v>7360</v>
      </c>
      <c r="F123" s="8">
        <v>0</v>
      </c>
      <c r="G123" s="8">
        <v>12690.76</v>
      </c>
      <c r="H123" s="8"/>
      <c r="I123" s="8">
        <v>1</v>
      </c>
      <c r="J123" s="8">
        <v>1443654.72</v>
      </c>
    </row>
    <row r="124" spans="1:10" ht="31.5">
      <c r="A124" s="5" t="s">
        <v>511</v>
      </c>
      <c r="B124" s="6" t="s">
        <v>512</v>
      </c>
      <c r="C124" s="8">
        <v>10</v>
      </c>
      <c r="D124" s="8">
        <v>19242</v>
      </c>
      <c r="E124" s="8">
        <v>8176.5</v>
      </c>
      <c r="F124" s="8">
        <v>0</v>
      </c>
      <c r="G124" s="8">
        <v>11065.5</v>
      </c>
      <c r="H124" s="8"/>
      <c r="I124" s="8">
        <v>1</v>
      </c>
      <c r="J124" s="8">
        <v>2309040</v>
      </c>
    </row>
    <row r="125" spans="1:10" ht="21">
      <c r="A125" s="5" t="s">
        <v>513</v>
      </c>
      <c r="B125" s="6" t="s">
        <v>514</v>
      </c>
      <c r="C125" s="8">
        <v>4</v>
      </c>
      <c r="D125" s="8">
        <v>84052</v>
      </c>
      <c r="E125" s="8">
        <v>12306.6</v>
      </c>
      <c r="F125" s="8">
        <v>0</v>
      </c>
      <c r="G125" s="8">
        <v>71745.399999999994</v>
      </c>
      <c r="H125" s="8"/>
      <c r="I125" s="8">
        <v>1</v>
      </c>
      <c r="J125" s="8">
        <v>4034496</v>
      </c>
    </row>
    <row r="126" spans="1:10" ht="21">
      <c r="A126" s="5" t="s">
        <v>515</v>
      </c>
      <c r="B126" s="6" t="s">
        <v>516</v>
      </c>
      <c r="C126" s="8">
        <v>19</v>
      </c>
      <c r="D126" s="8">
        <v>42026</v>
      </c>
      <c r="E126" s="8">
        <v>10639.35</v>
      </c>
      <c r="F126" s="8">
        <v>0</v>
      </c>
      <c r="G126" s="8">
        <v>31386.65</v>
      </c>
      <c r="H126" s="8"/>
      <c r="I126" s="8">
        <v>1</v>
      </c>
      <c r="J126" s="8">
        <v>9581928</v>
      </c>
    </row>
    <row r="127" spans="1:10" ht="21">
      <c r="A127" s="5" t="s">
        <v>517</v>
      </c>
      <c r="B127" s="6" t="s">
        <v>518</v>
      </c>
      <c r="C127" s="8">
        <v>1</v>
      </c>
      <c r="D127" s="8">
        <v>42026</v>
      </c>
      <c r="E127" s="8">
        <v>11669.4</v>
      </c>
      <c r="F127" s="8">
        <v>0</v>
      </c>
      <c r="G127" s="8">
        <v>30356.6</v>
      </c>
      <c r="H127" s="8"/>
      <c r="I127" s="8">
        <v>1</v>
      </c>
      <c r="J127" s="8">
        <v>504312</v>
      </c>
    </row>
    <row r="128" spans="1:10" ht="31.5">
      <c r="A128" s="5" t="s">
        <v>519</v>
      </c>
      <c r="B128" s="6" t="s">
        <v>520</v>
      </c>
      <c r="C128" s="8">
        <v>7</v>
      </c>
      <c r="D128" s="8">
        <v>26308.76</v>
      </c>
      <c r="E128" s="8">
        <v>8835.75</v>
      </c>
      <c r="F128" s="8">
        <v>0</v>
      </c>
      <c r="G128" s="8">
        <v>17473.009999999998</v>
      </c>
      <c r="H128" s="8"/>
      <c r="I128" s="8">
        <v>1</v>
      </c>
      <c r="J128" s="8">
        <v>2209935.84</v>
      </c>
    </row>
    <row r="129" spans="1:10" ht="31.5">
      <c r="A129" s="5" t="s">
        <v>521</v>
      </c>
      <c r="B129" s="6" t="s">
        <v>522</v>
      </c>
      <c r="C129" s="8">
        <v>4</v>
      </c>
      <c r="D129" s="8">
        <v>19242</v>
      </c>
      <c r="E129" s="8">
        <v>7360</v>
      </c>
      <c r="F129" s="8">
        <v>0</v>
      </c>
      <c r="G129" s="8">
        <v>11882</v>
      </c>
      <c r="H129" s="8"/>
      <c r="I129" s="8">
        <v>1</v>
      </c>
      <c r="J129" s="8">
        <v>923616</v>
      </c>
    </row>
    <row r="130" spans="1:10" ht="21">
      <c r="A130" s="5" t="s">
        <v>550</v>
      </c>
      <c r="B130" s="6" t="s">
        <v>551</v>
      </c>
      <c r="C130" s="8">
        <v>1</v>
      </c>
      <c r="D130" s="8">
        <v>19242</v>
      </c>
      <c r="E130" s="8">
        <v>8205.25</v>
      </c>
      <c r="F130" s="8">
        <v>0</v>
      </c>
      <c r="G130" s="8">
        <v>11036.75</v>
      </c>
      <c r="H130" s="8"/>
      <c r="I130" s="8">
        <v>1</v>
      </c>
      <c r="J130" s="8">
        <v>230904</v>
      </c>
    </row>
    <row r="131" spans="1:10" ht="21">
      <c r="A131" s="5" t="s">
        <v>523</v>
      </c>
      <c r="B131" s="6" t="s">
        <v>524</v>
      </c>
      <c r="C131" s="8">
        <v>2</v>
      </c>
      <c r="D131" s="8">
        <v>35008.76</v>
      </c>
      <c r="E131" s="8">
        <v>12943.8</v>
      </c>
      <c r="F131" s="8">
        <v>0</v>
      </c>
      <c r="G131" s="8">
        <v>22064.959999999999</v>
      </c>
      <c r="H131" s="8"/>
      <c r="I131" s="8">
        <v>1</v>
      </c>
      <c r="J131" s="8">
        <v>840210.24</v>
      </c>
    </row>
    <row r="132" spans="1:10" ht="21">
      <c r="A132" s="5" t="s">
        <v>525</v>
      </c>
      <c r="B132" s="6" t="s">
        <v>526</v>
      </c>
      <c r="C132" s="8">
        <v>2</v>
      </c>
      <c r="D132" s="8">
        <v>19242</v>
      </c>
      <c r="E132" s="8">
        <v>7236.95</v>
      </c>
      <c r="F132" s="8">
        <v>0</v>
      </c>
      <c r="G132" s="8">
        <v>12005.05</v>
      </c>
      <c r="H132" s="8"/>
      <c r="I132" s="8">
        <v>1</v>
      </c>
      <c r="J132" s="8">
        <v>461808</v>
      </c>
    </row>
    <row r="133" spans="1:10" ht="21">
      <c r="A133" s="5" t="s">
        <v>527</v>
      </c>
      <c r="B133" s="6" t="s">
        <v>528</v>
      </c>
      <c r="C133" s="8">
        <v>2</v>
      </c>
      <c r="D133" s="8">
        <v>19242</v>
      </c>
      <c r="E133" s="8">
        <v>7268</v>
      </c>
      <c r="F133" s="8">
        <v>0</v>
      </c>
      <c r="G133" s="8">
        <v>11974</v>
      </c>
      <c r="H133" s="8"/>
      <c r="I133" s="8">
        <v>1</v>
      </c>
      <c r="J133" s="8">
        <v>461808</v>
      </c>
    </row>
    <row r="134" spans="1:10" ht="31.5">
      <c r="A134" s="5" t="s">
        <v>529</v>
      </c>
      <c r="B134" s="6" t="s">
        <v>530</v>
      </c>
      <c r="C134" s="8">
        <v>4</v>
      </c>
      <c r="D134" s="8">
        <v>19242</v>
      </c>
      <c r="E134" s="8">
        <v>7360</v>
      </c>
      <c r="F134" s="8">
        <v>0</v>
      </c>
      <c r="G134" s="8">
        <v>11882</v>
      </c>
      <c r="H134" s="8"/>
      <c r="I134" s="8">
        <v>1</v>
      </c>
      <c r="J134" s="8">
        <v>923616</v>
      </c>
    </row>
    <row r="135" spans="1:10" ht="21">
      <c r="A135" s="5" t="s">
        <v>531</v>
      </c>
      <c r="B135" s="6" t="s">
        <v>532</v>
      </c>
      <c r="C135" s="8">
        <v>3</v>
      </c>
      <c r="D135" s="8">
        <v>19242</v>
      </c>
      <c r="E135" s="8">
        <v>7360</v>
      </c>
      <c r="F135" s="8">
        <v>0</v>
      </c>
      <c r="G135" s="8">
        <v>11882</v>
      </c>
      <c r="H135" s="8"/>
      <c r="I135" s="8">
        <v>1</v>
      </c>
      <c r="J135" s="8">
        <v>692712</v>
      </c>
    </row>
    <row r="136" spans="1:10" ht="21">
      <c r="A136" s="5" t="s">
        <v>552</v>
      </c>
      <c r="B136" s="6" t="s">
        <v>553</v>
      </c>
      <c r="C136" s="8">
        <v>1</v>
      </c>
      <c r="D136" s="8">
        <v>19242</v>
      </c>
      <c r="E136" s="8">
        <v>7360</v>
      </c>
      <c r="F136" s="8">
        <v>0</v>
      </c>
      <c r="G136" s="8">
        <v>11882</v>
      </c>
      <c r="H136" s="8"/>
      <c r="I136" s="8">
        <v>1</v>
      </c>
      <c r="J136" s="8">
        <v>230904</v>
      </c>
    </row>
    <row r="137" spans="1:10" ht="21">
      <c r="A137" s="5" t="s">
        <v>533</v>
      </c>
      <c r="B137" s="6" t="s">
        <v>534</v>
      </c>
      <c r="C137" s="8">
        <v>7</v>
      </c>
      <c r="D137" s="8">
        <v>19242</v>
      </c>
      <c r="E137" s="8">
        <v>7236.95</v>
      </c>
      <c r="F137" s="8">
        <v>0</v>
      </c>
      <c r="G137" s="8">
        <v>12005.05</v>
      </c>
      <c r="H137" s="8"/>
      <c r="I137" s="8">
        <v>1</v>
      </c>
      <c r="J137" s="8">
        <v>1616328</v>
      </c>
    </row>
    <row r="138" spans="1:10" ht="31.5">
      <c r="A138" s="5" t="s">
        <v>554</v>
      </c>
      <c r="B138" s="6" t="s">
        <v>555</v>
      </c>
      <c r="C138" s="8">
        <v>3</v>
      </c>
      <c r="D138" s="8">
        <v>19242</v>
      </c>
      <c r="E138" s="8">
        <v>7236.95</v>
      </c>
      <c r="F138" s="8">
        <v>0</v>
      </c>
      <c r="G138" s="8">
        <v>12005.05</v>
      </c>
      <c r="H138" s="8"/>
      <c r="I138" s="8">
        <v>1</v>
      </c>
      <c r="J138" s="8">
        <v>692712</v>
      </c>
    </row>
    <row r="139" spans="1:10" ht="31.5">
      <c r="A139" s="5" t="s">
        <v>535</v>
      </c>
      <c r="B139" s="6" t="s">
        <v>536</v>
      </c>
      <c r="C139" s="8">
        <v>4</v>
      </c>
      <c r="D139" s="8">
        <v>19242</v>
      </c>
      <c r="E139" s="8">
        <v>7236.95</v>
      </c>
      <c r="F139" s="8">
        <v>0</v>
      </c>
      <c r="G139" s="8">
        <v>12005.05</v>
      </c>
      <c r="H139" s="8"/>
      <c r="I139" s="8">
        <v>1</v>
      </c>
      <c r="J139" s="8">
        <v>923616</v>
      </c>
    </row>
    <row r="140" spans="1:10" ht="21">
      <c r="A140" s="5" t="s">
        <v>556</v>
      </c>
      <c r="B140" s="6" t="s">
        <v>557</v>
      </c>
      <c r="C140" s="8">
        <v>4</v>
      </c>
      <c r="D140" s="8">
        <v>19242</v>
      </c>
      <c r="E140" s="8">
        <v>7236.95</v>
      </c>
      <c r="F140" s="8">
        <v>0</v>
      </c>
      <c r="G140" s="8">
        <v>12005.05</v>
      </c>
      <c r="H140" s="8"/>
      <c r="I140" s="8">
        <v>1</v>
      </c>
      <c r="J140" s="8">
        <v>923616</v>
      </c>
    </row>
    <row r="141" spans="1:10" ht="31.5">
      <c r="A141" s="5" t="s">
        <v>537</v>
      </c>
      <c r="B141" s="6" t="s">
        <v>538</v>
      </c>
      <c r="C141" s="8">
        <v>3</v>
      </c>
      <c r="D141" s="8">
        <v>22308.76</v>
      </c>
      <c r="E141" s="8">
        <v>6305.45</v>
      </c>
      <c r="F141" s="8">
        <v>0</v>
      </c>
      <c r="G141" s="8">
        <v>16003.31</v>
      </c>
      <c r="H141" s="8"/>
      <c r="I141" s="8">
        <v>1</v>
      </c>
      <c r="J141" s="8">
        <v>803115.36</v>
      </c>
    </row>
    <row r="142" spans="1:10" ht="31.5">
      <c r="A142" s="5" t="s">
        <v>558</v>
      </c>
      <c r="B142" s="6" t="s">
        <v>559</v>
      </c>
      <c r="C142" s="8">
        <v>2</v>
      </c>
      <c r="D142" s="8">
        <v>19242</v>
      </c>
      <c r="E142" s="8">
        <v>7360</v>
      </c>
      <c r="F142" s="8">
        <v>0</v>
      </c>
      <c r="G142" s="8">
        <v>11882</v>
      </c>
      <c r="H142" s="8"/>
      <c r="I142" s="8">
        <v>1</v>
      </c>
      <c r="J142" s="8">
        <v>461808</v>
      </c>
    </row>
    <row r="143" spans="1:10" ht="21">
      <c r="A143" s="5" t="s">
        <v>539</v>
      </c>
      <c r="B143" s="6" t="s">
        <v>476</v>
      </c>
      <c r="C143" s="8">
        <v>2</v>
      </c>
      <c r="D143" s="8">
        <v>42025.921670000003</v>
      </c>
      <c r="E143" s="8">
        <v>10436.85</v>
      </c>
      <c r="F143" s="8">
        <v>0</v>
      </c>
      <c r="G143" s="8">
        <v>31589.071670000001</v>
      </c>
      <c r="H143" s="8"/>
      <c r="I143" s="8">
        <v>1</v>
      </c>
      <c r="J143" s="8">
        <v>1008622.12</v>
      </c>
    </row>
    <row r="144" spans="1:10" ht="21">
      <c r="A144" s="5" t="s">
        <v>540</v>
      </c>
      <c r="B144" s="6" t="s">
        <v>541</v>
      </c>
      <c r="C144" s="8">
        <v>1</v>
      </c>
      <c r="D144" s="8">
        <v>42025.921670000003</v>
      </c>
      <c r="E144" s="8">
        <v>10436.85</v>
      </c>
      <c r="F144" s="8">
        <v>0</v>
      </c>
      <c r="G144" s="8">
        <v>31589.071670000001</v>
      </c>
      <c r="H144" s="8"/>
      <c r="I144" s="8">
        <v>1</v>
      </c>
      <c r="J144" s="8">
        <v>504311.06</v>
      </c>
    </row>
    <row r="145" spans="1:10" ht="31.5">
      <c r="A145" s="5" t="s">
        <v>542</v>
      </c>
      <c r="B145" s="6" t="s">
        <v>543</v>
      </c>
      <c r="C145" s="8">
        <v>1</v>
      </c>
      <c r="D145" s="8">
        <v>32311.71</v>
      </c>
      <c r="E145" s="8">
        <v>8205.25</v>
      </c>
      <c r="F145" s="8">
        <v>0</v>
      </c>
      <c r="G145" s="8">
        <v>24106.46</v>
      </c>
      <c r="H145" s="8"/>
      <c r="I145" s="8">
        <v>1</v>
      </c>
      <c r="J145" s="8">
        <v>387740.52</v>
      </c>
    </row>
    <row r="146" spans="1:10" ht="21">
      <c r="A146" s="5" t="s">
        <v>544</v>
      </c>
      <c r="B146" s="6" t="s">
        <v>545</v>
      </c>
      <c r="C146" s="8">
        <v>1</v>
      </c>
      <c r="D146" s="8">
        <v>31608.76</v>
      </c>
      <c r="E146" s="8">
        <v>9063.15</v>
      </c>
      <c r="F146" s="8">
        <v>0</v>
      </c>
      <c r="G146" s="8">
        <v>22545.61</v>
      </c>
      <c r="H146" s="8"/>
      <c r="I146" s="8">
        <v>1</v>
      </c>
      <c r="J146" s="8">
        <v>379305.12</v>
      </c>
    </row>
    <row r="147" spans="1:10" ht="31.5">
      <c r="A147" s="5" t="s">
        <v>560</v>
      </c>
      <c r="B147" s="6" t="s">
        <v>561</v>
      </c>
      <c r="C147" s="8">
        <v>1</v>
      </c>
      <c r="D147" s="8">
        <v>21808.76</v>
      </c>
      <c r="E147" s="8">
        <v>7360</v>
      </c>
      <c r="F147" s="8">
        <v>0</v>
      </c>
      <c r="G147" s="8">
        <v>14448.76</v>
      </c>
      <c r="H147" s="8"/>
      <c r="I147" s="8">
        <v>1</v>
      </c>
      <c r="J147" s="8">
        <v>261705.12</v>
      </c>
    </row>
    <row r="148" spans="1:10" ht="21">
      <c r="A148" s="5" t="s">
        <v>562</v>
      </c>
      <c r="B148" s="6" t="s">
        <v>563</v>
      </c>
      <c r="C148" s="8">
        <v>1</v>
      </c>
      <c r="D148" s="8">
        <v>42025.610829999998</v>
      </c>
      <c r="E148" s="8">
        <v>10436.85</v>
      </c>
      <c r="F148" s="8">
        <v>0</v>
      </c>
      <c r="G148" s="8">
        <v>31588.760829999999</v>
      </c>
      <c r="H148" s="8"/>
      <c r="I148" s="8">
        <v>1</v>
      </c>
      <c r="J148" s="8">
        <v>504307.33</v>
      </c>
    </row>
    <row r="149" spans="1:10" ht="24.95" customHeight="1">
      <c r="A149" s="24" t="s">
        <v>450</v>
      </c>
      <c r="B149" s="24"/>
      <c r="C149" s="10" t="s">
        <v>338</v>
      </c>
      <c r="D149" s="10">
        <f>SUBTOTAL(9,D101:D148)</f>
        <v>1608424.93417</v>
      </c>
      <c r="E149" s="10" t="s">
        <v>338</v>
      </c>
      <c r="F149" s="10" t="s">
        <v>338</v>
      </c>
      <c r="G149" s="10" t="s">
        <v>338</v>
      </c>
      <c r="H149" s="10" t="s">
        <v>338</v>
      </c>
      <c r="I149" s="10" t="s">
        <v>338</v>
      </c>
      <c r="J149" s="10">
        <f>SUBTOTAL(9,J101:J148)</f>
        <v>124149400.48000002</v>
      </c>
    </row>
    <row r="150" spans="1:10" ht="24.95" customHeight="1"/>
    <row r="151" spans="1:10" ht="24.95" customHeight="1">
      <c r="A151" s="22" t="s">
        <v>451</v>
      </c>
      <c r="B151" s="22"/>
      <c r="C151" s="23" t="s">
        <v>127</v>
      </c>
      <c r="D151" s="23"/>
      <c r="E151" s="23"/>
      <c r="F151" s="23"/>
      <c r="G151" s="23"/>
      <c r="H151" s="23"/>
      <c r="I151" s="23"/>
      <c r="J151" s="23"/>
    </row>
    <row r="152" spans="1:10" ht="24.95" customHeight="1">
      <c r="A152" s="22" t="s">
        <v>452</v>
      </c>
      <c r="B152" s="22"/>
      <c r="C152" s="23" t="s">
        <v>453</v>
      </c>
      <c r="D152" s="23"/>
      <c r="E152" s="23"/>
      <c r="F152" s="23"/>
      <c r="G152" s="23"/>
      <c r="H152" s="23"/>
      <c r="I152" s="23"/>
      <c r="J152" s="23"/>
    </row>
    <row r="153" spans="1:10" ht="24.95" customHeight="1">
      <c r="A153" s="22" t="s">
        <v>454</v>
      </c>
      <c r="B153" s="22"/>
      <c r="C153" s="23" t="s">
        <v>397</v>
      </c>
      <c r="D153" s="23"/>
      <c r="E153" s="23"/>
      <c r="F153" s="23"/>
      <c r="G153" s="23"/>
      <c r="H153" s="23"/>
      <c r="I153" s="23"/>
      <c r="J153" s="23"/>
    </row>
    <row r="154" spans="1:10" ht="24.95" customHeight="1">
      <c r="A154" s="14" t="s">
        <v>455</v>
      </c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1:10" ht="24.95" customHeight="1"/>
    <row r="156" spans="1:10" ht="50.1" customHeight="1">
      <c r="A156" s="20" t="s">
        <v>330</v>
      </c>
      <c r="B156" s="20" t="s">
        <v>456</v>
      </c>
      <c r="C156" s="20" t="s">
        <v>457</v>
      </c>
      <c r="D156" s="20" t="s">
        <v>458</v>
      </c>
      <c r="E156" s="20"/>
      <c r="F156" s="20"/>
      <c r="G156" s="20"/>
      <c r="H156" s="20" t="s">
        <v>459</v>
      </c>
      <c r="I156" s="20" t="s">
        <v>460</v>
      </c>
      <c r="J156" s="20" t="s">
        <v>461</v>
      </c>
    </row>
    <row r="157" spans="1:10" ht="50.1" customHeight="1">
      <c r="A157" s="20"/>
      <c r="B157" s="20"/>
      <c r="C157" s="20"/>
      <c r="D157" s="20" t="s">
        <v>462</v>
      </c>
      <c r="E157" s="20" t="s">
        <v>91</v>
      </c>
      <c r="F157" s="20"/>
      <c r="G157" s="20"/>
      <c r="H157" s="20"/>
      <c r="I157" s="20"/>
      <c r="J157" s="20"/>
    </row>
    <row r="158" spans="1:10" ht="50.1" customHeight="1">
      <c r="A158" s="20"/>
      <c r="B158" s="20"/>
      <c r="C158" s="20"/>
      <c r="D158" s="20"/>
      <c r="E158" s="5" t="s">
        <v>463</v>
      </c>
      <c r="F158" s="5" t="s">
        <v>464</v>
      </c>
      <c r="G158" s="5" t="s">
        <v>465</v>
      </c>
      <c r="H158" s="20"/>
      <c r="I158" s="20"/>
      <c r="J158" s="20"/>
    </row>
    <row r="159" spans="1:10" ht="24.95" customHeight="1">
      <c r="A159" s="5" t="s">
        <v>335</v>
      </c>
      <c r="B159" s="5" t="s">
        <v>466</v>
      </c>
      <c r="C159" s="5" t="s">
        <v>467</v>
      </c>
      <c r="D159" s="5" t="s">
        <v>468</v>
      </c>
      <c r="E159" s="5" t="s">
        <v>469</v>
      </c>
      <c r="F159" s="5" t="s">
        <v>470</v>
      </c>
      <c r="G159" s="5" t="s">
        <v>471</v>
      </c>
      <c r="H159" s="5" t="s">
        <v>472</v>
      </c>
      <c r="I159" s="5" t="s">
        <v>473</v>
      </c>
      <c r="J159" s="5" t="s">
        <v>474</v>
      </c>
    </row>
    <row r="160" spans="1:10" ht="21">
      <c r="A160" s="5" t="s">
        <v>475</v>
      </c>
      <c r="B160" s="6" t="s">
        <v>476</v>
      </c>
      <c r="C160" s="8">
        <v>1</v>
      </c>
      <c r="D160" s="8">
        <v>13574.2775</v>
      </c>
      <c r="E160" s="8">
        <v>13574.2775</v>
      </c>
      <c r="F160" s="8">
        <v>0</v>
      </c>
      <c r="G160" s="8">
        <v>0</v>
      </c>
      <c r="H160" s="8"/>
      <c r="I160" s="8">
        <v>1</v>
      </c>
      <c r="J160" s="8">
        <v>162891.32999999999</v>
      </c>
    </row>
    <row r="161" spans="1:10" ht="24.95" customHeight="1">
      <c r="A161" s="24" t="s">
        <v>450</v>
      </c>
      <c r="B161" s="24"/>
      <c r="C161" s="10" t="s">
        <v>338</v>
      </c>
      <c r="D161" s="10">
        <f>SUBTOTAL(9,D160:D160)</f>
        <v>13574.2775</v>
      </c>
      <c r="E161" s="10" t="s">
        <v>338</v>
      </c>
      <c r="F161" s="10" t="s">
        <v>338</v>
      </c>
      <c r="G161" s="10" t="s">
        <v>338</v>
      </c>
      <c r="H161" s="10" t="s">
        <v>338</v>
      </c>
      <c r="I161" s="10" t="s">
        <v>338</v>
      </c>
      <c r="J161" s="10">
        <f>SUBTOTAL(9,J160:J160)</f>
        <v>162891.32999999999</v>
      </c>
    </row>
    <row r="162" spans="1:10" ht="24.95" customHeight="1"/>
    <row r="163" spans="1:10" ht="24.95" customHeight="1">
      <c r="A163" s="22" t="s">
        <v>451</v>
      </c>
      <c r="B163" s="22"/>
      <c r="C163" s="23" t="s">
        <v>127</v>
      </c>
      <c r="D163" s="23"/>
      <c r="E163" s="23"/>
      <c r="F163" s="23"/>
      <c r="G163" s="23"/>
      <c r="H163" s="23"/>
      <c r="I163" s="23"/>
      <c r="J163" s="23"/>
    </row>
    <row r="164" spans="1:10" ht="24.95" customHeight="1">
      <c r="A164" s="22" t="s">
        <v>452</v>
      </c>
      <c r="B164" s="22"/>
      <c r="C164" s="23" t="s">
        <v>546</v>
      </c>
      <c r="D164" s="23"/>
      <c r="E164" s="23"/>
      <c r="F164" s="23"/>
      <c r="G164" s="23"/>
      <c r="H164" s="23"/>
      <c r="I164" s="23"/>
      <c r="J164" s="23"/>
    </row>
    <row r="165" spans="1:10" ht="24.95" customHeight="1">
      <c r="A165" s="22" t="s">
        <v>454</v>
      </c>
      <c r="B165" s="22"/>
      <c r="C165" s="23" t="s">
        <v>397</v>
      </c>
      <c r="D165" s="23"/>
      <c r="E165" s="23"/>
      <c r="F165" s="23"/>
      <c r="G165" s="23"/>
      <c r="H165" s="23"/>
      <c r="I165" s="23"/>
      <c r="J165" s="23"/>
    </row>
    <row r="166" spans="1:10" ht="24.95" customHeight="1">
      <c r="A166" s="14" t="s">
        <v>455</v>
      </c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1:10" ht="24.95" customHeight="1"/>
    <row r="168" spans="1:10" ht="50.1" customHeight="1">
      <c r="A168" s="20" t="s">
        <v>330</v>
      </c>
      <c r="B168" s="20" t="s">
        <v>456</v>
      </c>
      <c r="C168" s="20" t="s">
        <v>457</v>
      </c>
      <c r="D168" s="20" t="s">
        <v>458</v>
      </c>
      <c r="E168" s="20"/>
      <c r="F168" s="20"/>
      <c r="G168" s="20"/>
      <c r="H168" s="20" t="s">
        <v>459</v>
      </c>
      <c r="I168" s="20" t="s">
        <v>460</v>
      </c>
      <c r="J168" s="20" t="s">
        <v>461</v>
      </c>
    </row>
    <row r="169" spans="1:10" ht="50.1" customHeight="1">
      <c r="A169" s="20"/>
      <c r="B169" s="20"/>
      <c r="C169" s="20"/>
      <c r="D169" s="20" t="s">
        <v>462</v>
      </c>
      <c r="E169" s="20" t="s">
        <v>91</v>
      </c>
      <c r="F169" s="20"/>
      <c r="G169" s="20"/>
      <c r="H169" s="20"/>
      <c r="I169" s="20"/>
      <c r="J169" s="20"/>
    </row>
    <row r="170" spans="1:10" ht="50.1" customHeight="1">
      <c r="A170" s="20"/>
      <c r="B170" s="20"/>
      <c r="C170" s="20"/>
      <c r="D170" s="20"/>
      <c r="E170" s="5" t="s">
        <v>463</v>
      </c>
      <c r="F170" s="5" t="s">
        <v>464</v>
      </c>
      <c r="G170" s="5" t="s">
        <v>465</v>
      </c>
      <c r="H170" s="20"/>
      <c r="I170" s="20"/>
      <c r="J170" s="20"/>
    </row>
    <row r="171" spans="1:10" ht="24.95" customHeight="1">
      <c r="A171" s="5" t="s">
        <v>335</v>
      </c>
      <c r="B171" s="5" t="s">
        <v>466</v>
      </c>
      <c r="C171" s="5" t="s">
        <v>467</v>
      </c>
      <c r="D171" s="5" t="s">
        <v>468</v>
      </c>
      <c r="E171" s="5" t="s">
        <v>469</v>
      </c>
      <c r="F171" s="5" t="s">
        <v>470</v>
      </c>
      <c r="G171" s="5" t="s">
        <v>471</v>
      </c>
      <c r="H171" s="5" t="s">
        <v>472</v>
      </c>
      <c r="I171" s="5" t="s">
        <v>473</v>
      </c>
      <c r="J171" s="5" t="s">
        <v>474</v>
      </c>
    </row>
    <row r="172" spans="1:10" ht="21">
      <c r="A172" s="5" t="s">
        <v>335</v>
      </c>
      <c r="B172" s="6" t="s">
        <v>477</v>
      </c>
      <c r="C172" s="8">
        <v>1</v>
      </c>
      <c r="D172" s="8">
        <v>113247.47</v>
      </c>
      <c r="E172" s="8">
        <v>66611</v>
      </c>
      <c r="F172" s="8">
        <v>0</v>
      </c>
      <c r="G172" s="8">
        <v>46636.47</v>
      </c>
      <c r="H172" s="8"/>
      <c r="I172" s="8">
        <v>1</v>
      </c>
      <c r="J172" s="8">
        <v>1358969.64</v>
      </c>
    </row>
    <row r="173" spans="1:10" ht="21">
      <c r="A173" s="5" t="s">
        <v>466</v>
      </c>
      <c r="B173" s="6" t="s">
        <v>478</v>
      </c>
      <c r="C173" s="8">
        <v>5</v>
      </c>
      <c r="D173" s="8">
        <v>74273.53</v>
      </c>
      <c r="E173" s="8">
        <v>46628</v>
      </c>
      <c r="F173" s="8">
        <v>0</v>
      </c>
      <c r="G173" s="8">
        <v>27645.53</v>
      </c>
      <c r="H173" s="8"/>
      <c r="I173" s="8">
        <v>1</v>
      </c>
      <c r="J173" s="8">
        <v>4456411.8</v>
      </c>
    </row>
    <row r="174" spans="1:10" ht="21">
      <c r="A174" s="5" t="s">
        <v>467</v>
      </c>
      <c r="B174" s="6" t="s">
        <v>479</v>
      </c>
      <c r="C174" s="8">
        <v>1</v>
      </c>
      <c r="D174" s="8">
        <v>79808</v>
      </c>
      <c r="E174" s="8">
        <v>44163</v>
      </c>
      <c r="F174" s="8">
        <v>0</v>
      </c>
      <c r="G174" s="8">
        <v>35645</v>
      </c>
      <c r="H174" s="8"/>
      <c r="I174" s="8">
        <v>1</v>
      </c>
      <c r="J174" s="8">
        <v>957696</v>
      </c>
    </row>
    <row r="175" spans="1:10" ht="21">
      <c r="A175" s="5" t="s">
        <v>468</v>
      </c>
      <c r="B175" s="6" t="s">
        <v>480</v>
      </c>
      <c r="C175" s="8">
        <v>1</v>
      </c>
      <c r="D175" s="8">
        <v>56652</v>
      </c>
      <c r="E175" s="8">
        <v>41965</v>
      </c>
      <c r="F175" s="8">
        <v>0</v>
      </c>
      <c r="G175" s="8">
        <v>14687</v>
      </c>
      <c r="H175" s="8"/>
      <c r="I175" s="8">
        <v>1</v>
      </c>
      <c r="J175" s="8">
        <v>679824</v>
      </c>
    </row>
    <row r="176" spans="1:10" ht="21">
      <c r="A176" s="5" t="s">
        <v>469</v>
      </c>
      <c r="B176" s="6" t="s">
        <v>481</v>
      </c>
      <c r="C176" s="8">
        <v>5</v>
      </c>
      <c r="D176" s="8">
        <v>34175.928</v>
      </c>
      <c r="E176" s="8">
        <v>10483.4</v>
      </c>
      <c r="F176" s="8">
        <v>0</v>
      </c>
      <c r="G176" s="8">
        <v>23692.527999999998</v>
      </c>
      <c r="H176" s="8"/>
      <c r="I176" s="8">
        <v>1</v>
      </c>
      <c r="J176" s="8">
        <v>2050555.68</v>
      </c>
    </row>
    <row r="177" spans="1:10" ht="21">
      <c r="A177" s="5" t="s">
        <v>470</v>
      </c>
      <c r="B177" s="6" t="s">
        <v>547</v>
      </c>
      <c r="C177" s="8">
        <v>1</v>
      </c>
      <c r="D177" s="8">
        <v>31815.759999999998</v>
      </c>
      <c r="E177" s="8">
        <v>10483.4</v>
      </c>
      <c r="F177" s="8">
        <v>0</v>
      </c>
      <c r="G177" s="8">
        <v>21332.36</v>
      </c>
      <c r="H177" s="8"/>
      <c r="I177" s="8">
        <v>1</v>
      </c>
      <c r="J177" s="8">
        <v>381789.12</v>
      </c>
    </row>
    <row r="178" spans="1:10" ht="21">
      <c r="A178" s="5" t="s">
        <v>471</v>
      </c>
      <c r="B178" s="6" t="s">
        <v>482</v>
      </c>
      <c r="C178" s="8">
        <v>1</v>
      </c>
      <c r="D178" s="8">
        <v>28809.759999999998</v>
      </c>
      <c r="E178" s="8">
        <v>8205.25</v>
      </c>
      <c r="F178" s="8">
        <v>0</v>
      </c>
      <c r="G178" s="8">
        <v>20604.509999999998</v>
      </c>
      <c r="H178" s="8"/>
      <c r="I178" s="8">
        <v>1</v>
      </c>
      <c r="J178" s="8">
        <v>345717.12</v>
      </c>
    </row>
    <row r="179" spans="1:10" ht="31.5">
      <c r="A179" s="5" t="s">
        <v>473</v>
      </c>
      <c r="B179" s="6" t="s">
        <v>483</v>
      </c>
      <c r="C179" s="8">
        <v>3</v>
      </c>
      <c r="D179" s="8">
        <v>36712.660000000003</v>
      </c>
      <c r="E179" s="8">
        <v>11026.2</v>
      </c>
      <c r="F179" s="8">
        <v>0</v>
      </c>
      <c r="G179" s="8">
        <v>25686.46</v>
      </c>
      <c r="H179" s="8"/>
      <c r="I179" s="8">
        <v>1</v>
      </c>
      <c r="J179" s="8">
        <v>1321655.76</v>
      </c>
    </row>
    <row r="180" spans="1:10" ht="31.5">
      <c r="A180" s="5" t="s">
        <v>474</v>
      </c>
      <c r="B180" s="6" t="s">
        <v>484</v>
      </c>
      <c r="C180" s="8">
        <v>3</v>
      </c>
      <c r="D180" s="8">
        <v>34808.76</v>
      </c>
      <c r="E180" s="8">
        <v>8205.25</v>
      </c>
      <c r="F180" s="8">
        <v>0</v>
      </c>
      <c r="G180" s="8">
        <v>26603.51</v>
      </c>
      <c r="H180" s="8"/>
      <c r="I180" s="8">
        <v>1</v>
      </c>
      <c r="J180" s="8">
        <v>1253115.3600000001</v>
      </c>
    </row>
    <row r="181" spans="1:10" ht="21">
      <c r="A181" s="5" t="s">
        <v>485</v>
      </c>
      <c r="B181" s="6" t="s">
        <v>486</v>
      </c>
      <c r="C181" s="8">
        <v>5</v>
      </c>
      <c r="D181" s="8">
        <v>34846.21</v>
      </c>
      <c r="E181" s="8">
        <v>8205.25</v>
      </c>
      <c r="F181" s="8">
        <v>0</v>
      </c>
      <c r="G181" s="8">
        <v>26640.959999999999</v>
      </c>
      <c r="H181" s="8"/>
      <c r="I181" s="8">
        <v>1</v>
      </c>
      <c r="J181" s="8">
        <v>2090772.6</v>
      </c>
    </row>
    <row r="182" spans="1:10" ht="21">
      <c r="A182" s="5" t="s">
        <v>487</v>
      </c>
      <c r="B182" s="6" t="s">
        <v>488</v>
      </c>
      <c r="C182" s="8">
        <v>25</v>
      </c>
      <c r="D182" s="8">
        <v>37688.76</v>
      </c>
      <c r="E182" s="8">
        <v>12943.8</v>
      </c>
      <c r="F182" s="8">
        <v>0</v>
      </c>
      <c r="G182" s="8">
        <v>24744.959999999999</v>
      </c>
      <c r="H182" s="8"/>
      <c r="I182" s="8">
        <v>1</v>
      </c>
      <c r="J182" s="8">
        <v>11306628</v>
      </c>
    </row>
    <row r="183" spans="1:10" ht="31.5">
      <c r="A183" s="5" t="s">
        <v>489</v>
      </c>
      <c r="B183" s="6" t="s">
        <v>490</v>
      </c>
      <c r="C183" s="8">
        <v>67</v>
      </c>
      <c r="D183" s="8">
        <v>33142.912900000003</v>
      </c>
      <c r="E183" s="8">
        <v>12306.6</v>
      </c>
      <c r="F183" s="8">
        <v>0</v>
      </c>
      <c r="G183" s="8">
        <v>20836.312900000001</v>
      </c>
      <c r="H183" s="8"/>
      <c r="I183" s="8">
        <v>1</v>
      </c>
      <c r="J183" s="8">
        <v>26646901.969999999</v>
      </c>
    </row>
    <row r="184" spans="1:10" ht="21">
      <c r="A184" s="5" t="s">
        <v>491</v>
      </c>
      <c r="B184" s="6" t="s">
        <v>492</v>
      </c>
      <c r="C184" s="8">
        <v>29</v>
      </c>
      <c r="D184" s="8">
        <v>32108.26</v>
      </c>
      <c r="E184" s="8">
        <v>12306.6</v>
      </c>
      <c r="F184" s="8">
        <v>0</v>
      </c>
      <c r="G184" s="8">
        <v>19801.66</v>
      </c>
      <c r="H184" s="8"/>
      <c r="I184" s="8">
        <v>1</v>
      </c>
      <c r="J184" s="8">
        <v>11173674.48</v>
      </c>
    </row>
    <row r="185" spans="1:10" ht="31.5">
      <c r="A185" s="5" t="s">
        <v>493</v>
      </c>
      <c r="B185" s="6" t="s">
        <v>494</v>
      </c>
      <c r="C185" s="8">
        <v>3</v>
      </c>
      <c r="D185" s="8">
        <v>33158.76</v>
      </c>
      <c r="E185" s="8">
        <v>10483.4</v>
      </c>
      <c r="F185" s="8">
        <v>0</v>
      </c>
      <c r="G185" s="8">
        <v>22675.360000000001</v>
      </c>
      <c r="H185" s="8"/>
      <c r="I185" s="8">
        <v>1</v>
      </c>
      <c r="J185" s="8">
        <v>1193715.3600000001</v>
      </c>
    </row>
    <row r="186" spans="1:10" ht="21">
      <c r="A186" s="5" t="s">
        <v>495</v>
      </c>
      <c r="B186" s="6" t="s">
        <v>496</v>
      </c>
      <c r="C186" s="8">
        <v>22</v>
      </c>
      <c r="D186" s="8">
        <v>28774.38</v>
      </c>
      <c r="E186" s="8">
        <v>11703.29</v>
      </c>
      <c r="F186" s="8">
        <v>0</v>
      </c>
      <c r="G186" s="8">
        <v>17071.09</v>
      </c>
      <c r="H186" s="8"/>
      <c r="I186" s="8">
        <v>1</v>
      </c>
      <c r="J186" s="8">
        <v>7596436.3200000003</v>
      </c>
    </row>
    <row r="187" spans="1:10" ht="21">
      <c r="A187" s="5" t="s">
        <v>497</v>
      </c>
      <c r="B187" s="6" t="s">
        <v>498</v>
      </c>
      <c r="C187" s="8">
        <v>1</v>
      </c>
      <c r="D187" s="8">
        <v>25158.75</v>
      </c>
      <c r="E187" s="8">
        <v>8205.25</v>
      </c>
      <c r="F187" s="8">
        <v>0</v>
      </c>
      <c r="G187" s="8">
        <v>16953.5</v>
      </c>
      <c r="H187" s="8"/>
      <c r="I187" s="8">
        <v>1</v>
      </c>
      <c r="J187" s="8">
        <v>301905</v>
      </c>
    </row>
    <row r="188" spans="1:10" ht="21">
      <c r="A188" s="5" t="s">
        <v>499</v>
      </c>
      <c r="B188" s="6" t="s">
        <v>500</v>
      </c>
      <c r="C188" s="8">
        <v>4</v>
      </c>
      <c r="D188" s="8">
        <v>19242</v>
      </c>
      <c r="E188" s="8">
        <v>7526.75</v>
      </c>
      <c r="F188" s="8">
        <v>0</v>
      </c>
      <c r="G188" s="8">
        <v>11715.25</v>
      </c>
      <c r="H188" s="8"/>
      <c r="I188" s="8">
        <v>1</v>
      </c>
      <c r="J188" s="8">
        <v>923616</v>
      </c>
    </row>
    <row r="189" spans="1:10" ht="31.5">
      <c r="A189" s="5" t="s">
        <v>548</v>
      </c>
      <c r="B189" s="6" t="s">
        <v>549</v>
      </c>
      <c r="C189" s="8">
        <v>1</v>
      </c>
      <c r="D189" s="8">
        <v>31808.758330000001</v>
      </c>
      <c r="E189" s="8">
        <v>9063.15</v>
      </c>
      <c r="F189" s="8">
        <v>0</v>
      </c>
      <c r="G189" s="8">
        <v>22745.608329999999</v>
      </c>
      <c r="H189" s="8"/>
      <c r="I189" s="8">
        <v>1</v>
      </c>
      <c r="J189" s="8">
        <v>381705.1</v>
      </c>
    </row>
    <row r="190" spans="1:10" ht="31.5">
      <c r="A190" s="5" t="s">
        <v>501</v>
      </c>
      <c r="B190" s="6" t="s">
        <v>502</v>
      </c>
      <c r="C190" s="8">
        <v>4</v>
      </c>
      <c r="D190" s="8">
        <v>32808.76</v>
      </c>
      <c r="E190" s="8">
        <v>9486.35</v>
      </c>
      <c r="F190" s="8">
        <v>0</v>
      </c>
      <c r="G190" s="8">
        <v>23322.41</v>
      </c>
      <c r="H190" s="8"/>
      <c r="I190" s="8">
        <v>1</v>
      </c>
      <c r="J190" s="8">
        <v>1574820.48</v>
      </c>
    </row>
    <row r="191" spans="1:10" ht="31.5">
      <c r="A191" s="5" t="s">
        <v>503</v>
      </c>
      <c r="B191" s="6" t="s">
        <v>504</v>
      </c>
      <c r="C191" s="8">
        <v>18</v>
      </c>
      <c r="D191" s="8">
        <v>20808.759999999998</v>
      </c>
      <c r="E191" s="8">
        <v>10639.35</v>
      </c>
      <c r="F191" s="8">
        <v>0</v>
      </c>
      <c r="G191" s="8">
        <v>10169.41</v>
      </c>
      <c r="H191" s="8"/>
      <c r="I191" s="8">
        <v>1</v>
      </c>
      <c r="J191" s="8">
        <v>4494692.16</v>
      </c>
    </row>
    <row r="192" spans="1:10" ht="21">
      <c r="A192" s="5" t="s">
        <v>505</v>
      </c>
      <c r="B192" s="6" t="s">
        <v>506</v>
      </c>
      <c r="C192" s="8">
        <v>32</v>
      </c>
      <c r="D192" s="8">
        <v>19242</v>
      </c>
      <c r="E192" s="8">
        <v>8835.75</v>
      </c>
      <c r="F192" s="8">
        <v>0</v>
      </c>
      <c r="G192" s="8">
        <v>10406.25</v>
      </c>
      <c r="H192" s="8"/>
      <c r="I192" s="8">
        <v>1</v>
      </c>
      <c r="J192" s="8">
        <v>7388928</v>
      </c>
    </row>
    <row r="193" spans="1:10" ht="31.5">
      <c r="A193" s="5" t="s">
        <v>507</v>
      </c>
      <c r="B193" s="6" t="s">
        <v>508</v>
      </c>
      <c r="C193" s="8">
        <v>3</v>
      </c>
      <c r="D193" s="8">
        <v>32308.76</v>
      </c>
      <c r="E193" s="8">
        <v>11026.2</v>
      </c>
      <c r="F193" s="8">
        <v>0</v>
      </c>
      <c r="G193" s="8">
        <v>21282.560000000001</v>
      </c>
      <c r="H193" s="8"/>
      <c r="I193" s="8">
        <v>1</v>
      </c>
      <c r="J193" s="8">
        <v>1163115.3600000001</v>
      </c>
    </row>
    <row r="194" spans="1:10" ht="21">
      <c r="A194" s="5" t="s">
        <v>509</v>
      </c>
      <c r="B194" s="6" t="s">
        <v>510</v>
      </c>
      <c r="C194" s="8">
        <v>6</v>
      </c>
      <c r="D194" s="8">
        <v>20050.759999999998</v>
      </c>
      <c r="E194" s="8">
        <v>7360</v>
      </c>
      <c r="F194" s="8">
        <v>0</v>
      </c>
      <c r="G194" s="8">
        <v>12690.76</v>
      </c>
      <c r="H194" s="8"/>
      <c r="I194" s="8">
        <v>1</v>
      </c>
      <c r="J194" s="8">
        <v>1443654.72</v>
      </c>
    </row>
    <row r="195" spans="1:10" ht="31.5">
      <c r="A195" s="5" t="s">
        <v>511</v>
      </c>
      <c r="B195" s="6" t="s">
        <v>512</v>
      </c>
      <c r="C195" s="8">
        <v>10</v>
      </c>
      <c r="D195" s="8">
        <v>19242</v>
      </c>
      <c r="E195" s="8">
        <v>8176.5</v>
      </c>
      <c r="F195" s="8">
        <v>0</v>
      </c>
      <c r="G195" s="8">
        <v>11065.5</v>
      </c>
      <c r="H195" s="8"/>
      <c r="I195" s="8">
        <v>1</v>
      </c>
      <c r="J195" s="8">
        <v>2309040</v>
      </c>
    </row>
    <row r="196" spans="1:10" ht="21">
      <c r="A196" s="5" t="s">
        <v>513</v>
      </c>
      <c r="B196" s="6" t="s">
        <v>514</v>
      </c>
      <c r="C196" s="8">
        <v>4</v>
      </c>
      <c r="D196" s="8">
        <v>84052</v>
      </c>
      <c r="E196" s="8">
        <v>12306.6</v>
      </c>
      <c r="F196" s="8">
        <v>0</v>
      </c>
      <c r="G196" s="8">
        <v>71745.399999999994</v>
      </c>
      <c r="H196" s="8"/>
      <c r="I196" s="8">
        <v>1</v>
      </c>
      <c r="J196" s="8">
        <v>4034496</v>
      </c>
    </row>
    <row r="197" spans="1:10" ht="21">
      <c r="A197" s="5" t="s">
        <v>515</v>
      </c>
      <c r="B197" s="6" t="s">
        <v>516</v>
      </c>
      <c r="C197" s="8">
        <v>19</v>
      </c>
      <c r="D197" s="8">
        <v>42026</v>
      </c>
      <c r="E197" s="8">
        <v>10639.35</v>
      </c>
      <c r="F197" s="8">
        <v>0</v>
      </c>
      <c r="G197" s="8">
        <v>31386.65</v>
      </c>
      <c r="H197" s="8"/>
      <c r="I197" s="8">
        <v>1</v>
      </c>
      <c r="J197" s="8">
        <v>9581928</v>
      </c>
    </row>
    <row r="198" spans="1:10" ht="21">
      <c r="A198" s="5" t="s">
        <v>517</v>
      </c>
      <c r="B198" s="6" t="s">
        <v>518</v>
      </c>
      <c r="C198" s="8">
        <v>1</v>
      </c>
      <c r="D198" s="8">
        <v>42026</v>
      </c>
      <c r="E198" s="8">
        <v>11669.4</v>
      </c>
      <c r="F198" s="8">
        <v>0</v>
      </c>
      <c r="G198" s="8">
        <v>30356.6</v>
      </c>
      <c r="H198" s="8"/>
      <c r="I198" s="8">
        <v>1</v>
      </c>
      <c r="J198" s="8">
        <v>504312</v>
      </c>
    </row>
    <row r="199" spans="1:10" ht="31.5">
      <c r="A199" s="5" t="s">
        <v>519</v>
      </c>
      <c r="B199" s="6" t="s">
        <v>520</v>
      </c>
      <c r="C199" s="8">
        <v>7</v>
      </c>
      <c r="D199" s="8">
        <v>26308.76</v>
      </c>
      <c r="E199" s="8">
        <v>8835.75</v>
      </c>
      <c r="F199" s="8">
        <v>0</v>
      </c>
      <c r="G199" s="8">
        <v>17473.009999999998</v>
      </c>
      <c r="H199" s="8"/>
      <c r="I199" s="8">
        <v>1</v>
      </c>
      <c r="J199" s="8">
        <v>2209935.84</v>
      </c>
    </row>
    <row r="200" spans="1:10" ht="31.5">
      <c r="A200" s="5" t="s">
        <v>521</v>
      </c>
      <c r="B200" s="6" t="s">
        <v>522</v>
      </c>
      <c r="C200" s="8">
        <v>4</v>
      </c>
      <c r="D200" s="8">
        <v>19242</v>
      </c>
      <c r="E200" s="8">
        <v>7360</v>
      </c>
      <c r="F200" s="8">
        <v>0</v>
      </c>
      <c r="G200" s="8">
        <v>11882</v>
      </c>
      <c r="H200" s="8"/>
      <c r="I200" s="8">
        <v>1</v>
      </c>
      <c r="J200" s="8">
        <v>923616</v>
      </c>
    </row>
    <row r="201" spans="1:10" ht="21">
      <c r="A201" s="5" t="s">
        <v>550</v>
      </c>
      <c r="B201" s="6" t="s">
        <v>551</v>
      </c>
      <c r="C201" s="8">
        <v>1</v>
      </c>
      <c r="D201" s="8">
        <v>19242</v>
      </c>
      <c r="E201" s="8">
        <v>8205.25</v>
      </c>
      <c r="F201" s="8">
        <v>0</v>
      </c>
      <c r="G201" s="8">
        <v>11036.75</v>
      </c>
      <c r="H201" s="8"/>
      <c r="I201" s="8">
        <v>1</v>
      </c>
      <c r="J201" s="8">
        <v>230904</v>
      </c>
    </row>
    <row r="202" spans="1:10" ht="21">
      <c r="A202" s="5" t="s">
        <v>523</v>
      </c>
      <c r="B202" s="6" t="s">
        <v>524</v>
      </c>
      <c r="C202" s="8">
        <v>2</v>
      </c>
      <c r="D202" s="8">
        <v>35008.76</v>
      </c>
      <c r="E202" s="8">
        <v>12943.8</v>
      </c>
      <c r="F202" s="8">
        <v>0</v>
      </c>
      <c r="G202" s="8">
        <v>22064.959999999999</v>
      </c>
      <c r="H202" s="8"/>
      <c r="I202" s="8">
        <v>1</v>
      </c>
      <c r="J202" s="8">
        <v>840210.24</v>
      </c>
    </row>
    <row r="203" spans="1:10" ht="21">
      <c r="A203" s="5" t="s">
        <v>525</v>
      </c>
      <c r="B203" s="6" t="s">
        <v>526</v>
      </c>
      <c r="C203" s="8">
        <v>2</v>
      </c>
      <c r="D203" s="8">
        <v>19242</v>
      </c>
      <c r="E203" s="8">
        <v>7236.95</v>
      </c>
      <c r="F203" s="8">
        <v>0</v>
      </c>
      <c r="G203" s="8">
        <v>12005.05</v>
      </c>
      <c r="H203" s="8"/>
      <c r="I203" s="8">
        <v>1</v>
      </c>
      <c r="J203" s="8">
        <v>461808</v>
      </c>
    </row>
    <row r="204" spans="1:10" ht="21">
      <c r="A204" s="5" t="s">
        <v>527</v>
      </c>
      <c r="B204" s="6" t="s">
        <v>528</v>
      </c>
      <c r="C204" s="8">
        <v>2</v>
      </c>
      <c r="D204" s="8">
        <v>19242</v>
      </c>
      <c r="E204" s="8">
        <v>7268</v>
      </c>
      <c r="F204" s="8">
        <v>0</v>
      </c>
      <c r="G204" s="8">
        <v>11974</v>
      </c>
      <c r="H204" s="8"/>
      <c r="I204" s="8">
        <v>1</v>
      </c>
      <c r="J204" s="8">
        <v>461808</v>
      </c>
    </row>
    <row r="205" spans="1:10" ht="31.5">
      <c r="A205" s="5" t="s">
        <v>529</v>
      </c>
      <c r="B205" s="6" t="s">
        <v>530</v>
      </c>
      <c r="C205" s="8">
        <v>4</v>
      </c>
      <c r="D205" s="8">
        <v>19242</v>
      </c>
      <c r="E205" s="8">
        <v>7360</v>
      </c>
      <c r="F205" s="8">
        <v>0</v>
      </c>
      <c r="G205" s="8">
        <v>11882</v>
      </c>
      <c r="H205" s="8"/>
      <c r="I205" s="8">
        <v>1</v>
      </c>
      <c r="J205" s="8">
        <v>923616</v>
      </c>
    </row>
    <row r="206" spans="1:10" ht="21">
      <c r="A206" s="5" t="s">
        <v>531</v>
      </c>
      <c r="B206" s="6" t="s">
        <v>532</v>
      </c>
      <c r="C206" s="8">
        <v>3</v>
      </c>
      <c r="D206" s="8">
        <v>19242</v>
      </c>
      <c r="E206" s="8">
        <v>7360</v>
      </c>
      <c r="F206" s="8">
        <v>0</v>
      </c>
      <c r="G206" s="8">
        <v>11882</v>
      </c>
      <c r="H206" s="8"/>
      <c r="I206" s="8">
        <v>1</v>
      </c>
      <c r="J206" s="8">
        <v>692712</v>
      </c>
    </row>
    <row r="207" spans="1:10" ht="21">
      <c r="A207" s="5" t="s">
        <v>552</v>
      </c>
      <c r="B207" s="6" t="s">
        <v>553</v>
      </c>
      <c r="C207" s="8">
        <v>1</v>
      </c>
      <c r="D207" s="8">
        <v>19242</v>
      </c>
      <c r="E207" s="8">
        <v>7360</v>
      </c>
      <c r="F207" s="8">
        <v>0</v>
      </c>
      <c r="G207" s="8">
        <v>11882</v>
      </c>
      <c r="H207" s="8"/>
      <c r="I207" s="8">
        <v>1</v>
      </c>
      <c r="J207" s="8">
        <v>230904</v>
      </c>
    </row>
    <row r="208" spans="1:10" ht="21">
      <c r="A208" s="5" t="s">
        <v>533</v>
      </c>
      <c r="B208" s="6" t="s">
        <v>534</v>
      </c>
      <c r="C208" s="8">
        <v>7</v>
      </c>
      <c r="D208" s="8">
        <v>19242</v>
      </c>
      <c r="E208" s="8">
        <v>7236.95</v>
      </c>
      <c r="F208" s="8">
        <v>0</v>
      </c>
      <c r="G208" s="8">
        <v>12005.05</v>
      </c>
      <c r="H208" s="8"/>
      <c r="I208" s="8">
        <v>1</v>
      </c>
      <c r="J208" s="8">
        <v>1616328</v>
      </c>
    </row>
    <row r="209" spans="1:10" ht="31.5">
      <c r="A209" s="5" t="s">
        <v>554</v>
      </c>
      <c r="B209" s="6" t="s">
        <v>555</v>
      </c>
      <c r="C209" s="8">
        <v>3</v>
      </c>
      <c r="D209" s="8">
        <v>19242</v>
      </c>
      <c r="E209" s="8">
        <v>7236.95</v>
      </c>
      <c r="F209" s="8">
        <v>0</v>
      </c>
      <c r="G209" s="8">
        <v>12005.05</v>
      </c>
      <c r="H209" s="8"/>
      <c r="I209" s="8">
        <v>1</v>
      </c>
      <c r="J209" s="8">
        <v>692712</v>
      </c>
    </row>
    <row r="210" spans="1:10" ht="31.5">
      <c r="A210" s="5" t="s">
        <v>535</v>
      </c>
      <c r="B210" s="6" t="s">
        <v>536</v>
      </c>
      <c r="C210" s="8">
        <v>4</v>
      </c>
      <c r="D210" s="8">
        <v>19242</v>
      </c>
      <c r="E210" s="8">
        <v>7236.95</v>
      </c>
      <c r="F210" s="8">
        <v>0</v>
      </c>
      <c r="G210" s="8">
        <v>12005.05</v>
      </c>
      <c r="H210" s="8"/>
      <c r="I210" s="8">
        <v>1</v>
      </c>
      <c r="J210" s="8">
        <v>923616</v>
      </c>
    </row>
    <row r="211" spans="1:10" ht="21">
      <c r="A211" s="5" t="s">
        <v>556</v>
      </c>
      <c r="B211" s="6" t="s">
        <v>557</v>
      </c>
      <c r="C211" s="8">
        <v>4</v>
      </c>
      <c r="D211" s="8">
        <v>19242</v>
      </c>
      <c r="E211" s="8">
        <v>7236.95</v>
      </c>
      <c r="F211" s="8">
        <v>0</v>
      </c>
      <c r="G211" s="8">
        <v>12005.05</v>
      </c>
      <c r="H211" s="8"/>
      <c r="I211" s="8">
        <v>1</v>
      </c>
      <c r="J211" s="8">
        <v>923616</v>
      </c>
    </row>
    <row r="212" spans="1:10" ht="31.5">
      <c r="A212" s="5" t="s">
        <v>537</v>
      </c>
      <c r="B212" s="6" t="s">
        <v>538</v>
      </c>
      <c r="C212" s="8">
        <v>3</v>
      </c>
      <c r="D212" s="8">
        <v>22308.76</v>
      </c>
      <c r="E212" s="8">
        <v>6305.45</v>
      </c>
      <c r="F212" s="8">
        <v>0</v>
      </c>
      <c r="G212" s="8">
        <v>16003.31</v>
      </c>
      <c r="H212" s="8"/>
      <c r="I212" s="8">
        <v>1</v>
      </c>
      <c r="J212" s="8">
        <v>803115.36</v>
      </c>
    </row>
    <row r="213" spans="1:10" ht="31.5">
      <c r="A213" s="5" t="s">
        <v>558</v>
      </c>
      <c r="B213" s="6" t="s">
        <v>559</v>
      </c>
      <c r="C213" s="8">
        <v>2</v>
      </c>
      <c r="D213" s="8">
        <v>19242</v>
      </c>
      <c r="E213" s="8">
        <v>7360</v>
      </c>
      <c r="F213" s="8">
        <v>0</v>
      </c>
      <c r="G213" s="8">
        <v>11882</v>
      </c>
      <c r="H213" s="8"/>
      <c r="I213" s="8">
        <v>1</v>
      </c>
      <c r="J213" s="8">
        <v>461808</v>
      </c>
    </row>
    <row r="214" spans="1:10" ht="21">
      <c r="A214" s="5" t="s">
        <v>539</v>
      </c>
      <c r="B214" s="6" t="s">
        <v>476</v>
      </c>
      <c r="C214" s="8">
        <v>2</v>
      </c>
      <c r="D214" s="8">
        <v>36880</v>
      </c>
      <c r="E214" s="8">
        <v>10436.85</v>
      </c>
      <c r="F214" s="8">
        <v>0</v>
      </c>
      <c r="G214" s="8">
        <v>26443.15</v>
      </c>
      <c r="H214" s="8"/>
      <c r="I214" s="8">
        <v>1</v>
      </c>
      <c r="J214" s="8">
        <v>885120</v>
      </c>
    </row>
    <row r="215" spans="1:10" ht="21">
      <c r="A215" s="5" t="s">
        <v>540</v>
      </c>
      <c r="B215" s="6" t="s">
        <v>541</v>
      </c>
      <c r="C215" s="8">
        <v>1</v>
      </c>
      <c r="D215" s="8">
        <v>36880.130830000002</v>
      </c>
      <c r="E215" s="8">
        <v>10436.85</v>
      </c>
      <c r="F215" s="8">
        <v>0</v>
      </c>
      <c r="G215" s="8">
        <v>26443.28083</v>
      </c>
      <c r="H215" s="8"/>
      <c r="I215" s="8">
        <v>1</v>
      </c>
      <c r="J215" s="8">
        <v>442561.57</v>
      </c>
    </row>
    <row r="216" spans="1:10" ht="31.5">
      <c r="A216" s="5" t="s">
        <v>542</v>
      </c>
      <c r="B216" s="6" t="s">
        <v>543</v>
      </c>
      <c r="C216" s="8">
        <v>1</v>
      </c>
      <c r="D216" s="8">
        <v>32311.71</v>
      </c>
      <c r="E216" s="8">
        <v>8205.25</v>
      </c>
      <c r="F216" s="8">
        <v>0</v>
      </c>
      <c r="G216" s="8">
        <v>24106.46</v>
      </c>
      <c r="H216" s="8"/>
      <c r="I216" s="8">
        <v>1</v>
      </c>
      <c r="J216" s="8">
        <v>387740.52</v>
      </c>
    </row>
    <row r="217" spans="1:10" ht="21">
      <c r="A217" s="5" t="s">
        <v>544</v>
      </c>
      <c r="B217" s="6" t="s">
        <v>545</v>
      </c>
      <c r="C217" s="8">
        <v>1</v>
      </c>
      <c r="D217" s="8">
        <v>31608.76</v>
      </c>
      <c r="E217" s="8">
        <v>9063.15</v>
      </c>
      <c r="F217" s="8">
        <v>0</v>
      </c>
      <c r="G217" s="8">
        <v>22545.61</v>
      </c>
      <c r="H217" s="8"/>
      <c r="I217" s="8">
        <v>1</v>
      </c>
      <c r="J217" s="8">
        <v>379305.12</v>
      </c>
    </row>
    <row r="218" spans="1:10" ht="31.5">
      <c r="A218" s="5" t="s">
        <v>560</v>
      </c>
      <c r="B218" s="6" t="s">
        <v>561</v>
      </c>
      <c r="C218" s="8">
        <v>1</v>
      </c>
      <c r="D218" s="8">
        <v>21808.76</v>
      </c>
      <c r="E218" s="8">
        <v>7360</v>
      </c>
      <c r="F218" s="8">
        <v>0</v>
      </c>
      <c r="G218" s="8">
        <v>14448.76</v>
      </c>
      <c r="H218" s="8"/>
      <c r="I218" s="8">
        <v>1</v>
      </c>
      <c r="J218" s="8">
        <v>261705.12</v>
      </c>
    </row>
    <row r="219" spans="1:10" ht="21">
      <c r="A219" s="5" t="s">
        <v>562</v>
      </c>
      <c r="B219" s="6" t="s">
        <v>563</v>
      </c>
      <c r="C219" s="8">
        <v>1</v>
      </c>
      <c r="D219" s="8">
        <v>36879.710800000001</v>
      </c>
      <c r="E219" s="8">
        <v>10436.85</v>
      </c>
      <c r="F219" s="8">
        <v>0</v>
      </c>
      <c r="G219" s="8">
        <v>26442.860799999999</v>
      </c>
      <c r="H219" s="8"/>
      <c r="I219" s="8">
        <v>1</v>
      </c>
      <c r="J219" s="8">
        <v>442556.53</v>
      </c>
    </row>
    <row r="220" spans="1:10" ht="24.95" customHeight="1">
      <c r="A220" s="24" t="s">
        <v>450</v>
      </c>
      <c r="B220" s="24"/>
      <c r="C220" s="10" t="s">
        <v>338</v>
      </c>
      <c r="D220" s="10">
        <f>SUBTOTAL(9,D172:D219)</f>
        <v>1589697.0508599998</v>
      </c>
      <c r="E220" s="10" t="s">
        <v>338</v>
      </c>
      <c r="F220" s="10" t="s">
        <v>338</v>
      </c>
      <c r="G220" s="10" t="s">
        <v>338</v>
      </c>
      <c r="H220" s="10" t="s">
        <v>338</v>
      </c>
      <c r="I220" s="10" t="s">
        <v>338</v>
      </c>
      <c r="J220" s="10">
        <f>SUBTOTAL(9,J172:J219)</f>
        <v>122111774.33</v>
      </c>
    </row>
    <row r="221" spans="1:10" ht="24.95" customHeight="1"/>
    <row r="222" spans="1:10" ht="24.95" customHeight="1">
      <c r="A222" s="22" t="s">
        <v>451</v>
      </c>
      <c r="B222" s="22"/>
      <c r="C222" s="23" t="s">
        <v>127</v>
      </c>
      <c r="D222" s="23"/>
      <c r="E222" s="23"/>
      <c r="F222" s="23"/>
      <c r="G222" s="23"/>
      <c r="H222" s="23"/>
      <c r="I222" s="23"/>
      <c r="J222" s="23"/>
    </row>
    <row r="223" spans="1:10" ht="24.95" customHeight="1">
      <c r="A223" s="22" t="s">
        <v>452</v>
      </c>
      <c r="B223" s="22"/>
      <c r="C223" s="23" t="s">
        <v>453</v>
      </c>
      <c r="D223" s="23"/>
      <c r="E223" s="23"/>
      <c r="F223" s="23"/>
      <c r="G223" s="23"/>
      <c r="H223" s="23"/>
      <c r="I223" s="23"/>
      <c r="J223" s="23"/>
    </row>
    <row r="224" spans="1:10" ht="24.95" customHeight="1">
      <c r="A224" s="22" t="s">
        <v>454</v>
      </c>
      <c r="B224" s="22"/>
      <c r="C224" s="23" t="s">
        <v>400</v>
      </c>
      <c r="D224" s="23"/>
      <c r="E224" s="23"/>
      <c r="F224" s="23"/>
      <c r="G224" s="23"/>
      <c r="H224" s="23"/>
      <c r="I224" s="23"/>
      <c r="J224" s="23"/>
    </row>
    <row r="225" spans="1:10" ht="24.95" customHeight="1">
      <c r="A225" s="14" t="s">
        <v>455</v>
      </c>
      <c r="B225" s="14"/>
      <c r="C225" s="14"/>
      <c r="D225" s="14"/>
      <c r="E225" s="14"/>
      <c r="F225" s="14"/>
      <c r="G225" s="14"/>
      <c r="H225" s="14"/>
      <c r="I225" s="14"/>
      <c r="J225" s="14"/>
    </row>
    <row r="226" spans="1:10" ht="24.95" customHeight="1"/>
    <row r="227" spans="1:10" ht="50.1" customHeight="1">
      <c r="A227" s="20" t="s">
        <v>330</v>
      </c>
      <c r="B227" s="20" t="s">
        <v>456</v>
      </c>
      <c r="C227" s="20" t="s">
        <v>457</v>
      </c>
      <c r="D227" s="20" t="s">
        <v>458</v>
      </c>
      <c r="E227" s="20"/>
      <c r="F227" s="20"/>
      <c r="G227" s="20"/>
      <c r="H227" s="20" t="s">
        <v>459</v>
      </c>
      <c r="I227" s="20" t="s">
        <v>460</v>
      </c>
      <c r="J227" s="20" t="s">
        <v>461</v>
      </c>
    </row>
    <row r="228" spans="1:10" ht="50.1" customHeight="1">
      <c r="A228" s="20"/>
      <c r="B228" s="20"/>
      <c r="C228" s="20"/>
      <c r="D228" s="20" t="s">
        <v>462</v>
      </c>
      <c r="E228" s="20" t="s">
        <v>91</v>
      </c>
      <c r="F228" s="20"/>
      <c r="G228" s="20"/>
      <c r="H228" s="20"/>
      <c r="I228" s="20"/>
      <c r="J228" s="20"/>
    </row>
    <row r="229" spans="1:10" ht="50.1" customHeight="1">
      <c r="A229" s="20"/>
      <c r="B229" s="20"/>
      <c r="C229" s="20"/>
      <c r="D229" s="20"/>
      <c r="E229" s="5" t="s">
        <v>463</v>
      </c>
      <c r="F229" s="5" t="s">
        <v>464</v>
      </c>
      <c r="G229" s="5" t="s">
        <v>465</v>
      </c>
      <c r="H229" s="20"/>
      <c r="I229" s="20"/>
      <c r="J229" s="20"/>
    </row>
    <row r="230" spans="1:10" ht="24.95" customHeight="1">
      <c r="A230" s="5" t="s">
        <v>335</v>
      </c>
      <c r="B230" s="5" t="s">
        <v>466</v>
      </c>
      <c r="C230" s="5" t="s">
        <v>467</v>
      </c>
      <c r="D230" s="5" t="s">
        <v>468</v>
      </c>
      <c r="E230" s="5" t="s">
        <v>469</v>
      </c>
      <c r="F230" s="5" t="s">
        <v>470</v>
      </c>
      <c r="G230" s="5" t="s">
        <v>471</v>
      </c>
      <c r="H230" s="5" t="s">
        <v>472</v>
      </c>
      <c r="I230" s="5" t="s">
        <v>473</v>
      </c>
      <c r="J230" s="5" t="s">
        <v>474</v>
      </c>
    </row>
    <row r="231" spans="1:10" ht="21">
      <c r="A231" s="5" t="s">
        <v>475</v>
      </c>
      <c r="B231" s="6" t="s">
        <v>476</v>
      </c>
      <c r="C231" s="8">
        <v>1</v>
      </c>
      <c r="D231" s="8">
        <v>13574.2775</v>
      </c>
      <c r="E231" s="8">
        <v>13574.2775</v>
      </c>
      <c r="F231" s="8">
        <v>0</v>
      </c>
      <c r="G231" s="8">
        <v>0</v>
      </c>
      <c r="H231" s="8"/>
      <c r="I231" s="8">
        <v>1</v>
      </c>
      <c r="J231" s="8">
        <v>162891.32999999999</v>
      </c>
    </row>
    <row r="232" spans="1:10" ht="24.95" customHeight="1">
      <c r="A232" s="24" t="s">
        <v>450</v>
      </c>
      <c r="B232" s="24"/>
      <c r="C232" s="10" t="s">
        <v>338</v>
      </c>
      <c r="D232" s="10">
        <f>SUBTOTAL(9,D231:D231)</f>
        <v>13574.2775</v>
      </c>
      <c r="E232" s="10" t="s">
        <v>338</v>
      </c>
      <c r="F232" s="10" t="s">
        <v>338</v>
      </c>
      <c r="G232" s="10" t="s">
        <v>338</v>
      </c>
      <c r="H232" s="10" t="s">
        <v>338</v>
      </c>
      <c r="I232" s="10" t="s">
        <v>338</v>
      </c>
      <c r="J232" s="10">
        <f>SUBTOTAL(9,J231:J231)</f>
        <v>162891.32999999999</v>
      </c>
    </row>
    <row r="233" spans="1:10" ht="24.95" customHeight="1"/>
    <row r="234" spans="1:10" ht="24.95" customHeight="1">
      <c r="A234" s="22" t="s">
        <v>451</v>
      </c>
      <c r="B234" s="22"/>
      <c r="C234" s="23" t="s">
        <v>127</v>
      </c>
      <c r="D234" s="23"/>
      <c r="E234" s="23"/>
      <c r="F234" s="23"/>
      <c r="G234" s="23"/>
      <c r="H234" s="23"/>
      <c r="I234" s="23"/>
      <c r="J234" s="23"/>
    </row>
    <row r="235" spans="1:10" ht="24.95" customHeight="1">
      <c r="A235" s="22" t="s">
        <v>452</v>
      </c>
      <c r="B235" s="22"/>
      <c r="C235" s="23" t="s">
        <v>546</v>
      </c>
      <c r="D235" s="23"/>
      <c r="E235" s="23"/>
      <c r="F235" s="23"/>
      <c r="G235" s="23"/>
      <c r="H235" s="23"/>
      <c r="I235" s="23"/>
      <c r="J235" s="23"/>
    </row>
    <row r="236" spans="1:10" ht="24.95" customHeight="1">
      <c r="A236" s="22" t="s">
        <v>454</v>
      </c>
      <c r="B236" s="22"/>
      <c r="C236" s="23" t="s">
        <v>400</v>
      </c>
      <c r="D236" s="23"/>
      <c r="E236" s="23"/>
      <c r="F236" s="23"/>
      <c r="G236" s="23"/>
      <c r="H236" s="23"/>
      <c r="I236" s="23"/>
      <c r="J236" s="23"/>
    </row>
    <row r="237" spans="1:10" ht="24.95" customHeight="1">
      <c r="A237" s="14" t="s">
        <v>455</v>
      </c>
      <c r="B237" s="14"/>
      <c r="C237" s="14"/>
      <c r="D237" s="14"/>
      <c r="E237" s="14"/>
      <c r="F237" s="14"/>
      <c r="G237" s="14"/>
      <c r="H237" s="14"/>
      <c r="I237" s="14"/>
      <c r="J237" s="14"/>
    </row>
    <row r="238" spans="1:10" ht="24.95" customHeight="1"/>
    <row r="239" spans="1:10" ht="50.1" customHeight="1">
      <c r="A239" s="20" t="s">
        <v>330</v>
      </c>
      <c r="B239" s="20" t="s">
        <v>456</v>
      </c>
      <c r="C239" s="20" t="s">
        <v>457</v>
      </c>
      <c r="D239" s="20" t="s">
        <v>458</v>
      </c>
      <c r="E239" s="20"/>
      <c r="F239" s="20"/>
      <c r="G239" s="20"/>
      <c r="H239" s="20" t="s">
        <v>459</v>
      </c>
      <c r="I239" s="20" t="s">
        <v>460</v>
      </c>
      <c r="J239" s="20" t="s">
        <v>461</v>
      </c>
    </row>
    <row r="240" spans="1:10" ht="50.1" customHeight="1">
      <c r="A240" s="20"/>
      <c r="B240" s="20"/>
      <c r="C240" s="20"/>
      <c r="D240" s="20" t="s">
        <v>462</v>
      </c>
      <c r="E240" s="20" t="s">
        <v>91</v>
      </c>
      <c r="F240" s="20"/>
      <c r="G240" s="20"/>
      <c r="H240" s="20"/>
      <c r="I240" s="20"/>
      <c r="J240" s="20"/>
    </row>
    <row r="241" spans="1:10" ht="50.1" customHeight="1">
      <c r="A241" s="20"/>
      <c r="B241" s="20"/>
      <c r="C241" s="20"/>
      <c r="D241" s="20"/>
      <c r="E241" s="5" t="s">
        <v>463</v>
      </c>
      <c r="F241" s="5" t="s">
        <v>464</v>
      </c>
      <c r="G241" s="5" t="s">
        <v>465</v>
      </c>
      <c r="H241" s="20"/>
      <c r="I241" s="20"/>
      <c r="J241" s="20"/>
    </row>
    <row r="242" spans="1:10" ht="24.95" customHeight="1">
      <c r="A242" s="5" t="s">
        <v>335</v>
      </c>
      <c r="B242" s="5" t="s">
        <v>466</v>
      </c>
      <c r="C242" s="5" t="s">
        <v>467</v>
      </c>
      <c r="D242" s="5" t="s">
        <v>468</v>
      </c>
      <c r="E242" s="5" t="s">
        <v>469</v>
      </c>
      <c r="F242" s="5" t="s">
        <v>470</v>
      </c>
      <c r="G242" s="5" t="s">
        <v>471</v>
      </c>
      <c r="H242" s="5" t="s">
        <v>472</v>
      </c>
      <c r="I242" s="5" t="s">
        <v>473</v>
      </c>
      <c r="J242" s="5" t="s">
        <v>474</v>
      </c>
    </row>
    <row r="243" spans="1:10" ht="21">
      <c r="A243" s="5" t="s">
        <v>335</v>
      </c>
      <c r="B243" s="6" t="s">
        <v>477</v>
      </c>
      <c r="C243" s="8">
        <v>1</v>
      </c>
      <c r="D243" s="8">
        <v>113247.47</v>
      </c>
      <c r="E243" s="8">
        <v>66611</v>
      </c>
      <c r="F243" s="8">
        <v>0</v>
      </c>
      <c r="G243" s="8">
        <v>46636.47</v>
      </c>
      <c r="H243" s="8"/>
      <c r="I243" s="8">
        <v>1</v>
      </c>
      <c r="J243" s="8">
        <v>1358969.64</v>
      </c>
    </row>
    <row r="244" spans="1:10" ht="21">
      <c r="A244" s="5" t="s">
        <v>466</v>
      </c>
      <c r="B244" s="6" t="s">
        <v>478</v>
      </c>
      <c r="C244" s="8">
        <v>5</v>
      </c>
      <c r="D244" s="8">
        <v>74273.53</v>
      </c>
      <c r="E244" s="8">
        <v>46628</v>
      </c>
      <c r="F244" s="8">
        <v>0</v>
      </c>
      <c r="G244" s="8">
        <v>27645.53</v>
      </c>
      <c r="H244" s="8"/>
      <c r="I244" s="8">
        <v>1</v>
      </c>
      <c r="J244" s="8">
        <v>4456411.8</v>
      </c>
    </row>
    <row r="245" spans="1:10" ht="21">
      <c r="A245" s="5" t="s">
        <v>467</v>
      </c>
      <c r="B245" s="6" t="s">
        <v>479</v>
      </c>
      <c r="C245" s="8">
        <v>1</v>
      </c>
      <c r="D245" s="8">
        <v>79808</v>
      </c>
      <c r="E245" s="8">
        <v>44163</v>
      </c>
      <c r="F245" s="8">
        <v>0</v>
      </c>
      <c r="G245" s="8">
        <v>35645</v>
      </c>
      <c r="H245" s="8"/>
      <c r="I245" s="8">
        <v>1</v>
      </c>
      <c r="J245" s="8">
        <v>957696</v>
      </c>
    </row>
    <row r="246" spans="1:10" ht="21">
      <c r="A246" s="5" t="s">
        <v>468</v>
      </c>
      <c r="B246" s="6" t="s">
        <v>480</v>
      </c>
      <c r="C246" s="8">
        <v>1</v>
      </c>
      <c r="D246" s="8">
        <v>56652</v>
      </c>
      <c r="E246" s="8">
        <v>41965</v>
      </c>
      <c r="F246" s="8">
        <v>0</v>
      </c>
      <c r="G246" s="8">
        <v>14687</v>
      </c>
      <c r="H246" s="8"/>
      <c r="I246" s="8">
        <v>1</v>
      </c>
      <c r="J246" s="8">
        <v>679824</v>
      </c>
    </row>
    <row r="247" spans="1:10" ht="21">
      <c r="A247" s="5" t="s">
        <v>469</v>
      </c>
      <c r="B247" s="6" t="s">
        <v>481</v>
      </c>
      <c r="C247" s="8">
        <v>5</v>
      </c>
      <c r="D247" s="8">
        <v>34175.928</v>
      </c>
      <c r="E247" s="8">
        <v>10483.4</v>
      </c>
      <c r="F247" s="8">
        <v>0</v>
      </c>
      <c r="G247" s="8">
        <v>23692.527999999998</v>
      </c>
      <c r="H247" s="8"/>
      <c r="I247" s="8">
        <v>1</v>
      </c>
      <c r="J247" s="8">
        <v>2050555.68</v>
      </c>
    </row>
    <row r="248" spans="1:10" ht="21">
      <c r="A248" s="5" t="s">
        <v>470</v>
      </c>
      <c r="B248" s="6" t="s">
        <v>547</v>
      </c>
      <c r="C248" s="8">
        <v>1</v>
      </c>
      <c r="D248" s="8">
        <v>31815.759999999998</v>
      </c>
      <c r="E248" s="8">
        <v>10483.4</v>
      </c>
      <c r="F248" s="8">
        <v>0</v>
      </c>
      <c r="G248" s="8">
        <v>21332.36</v>
      </c>
      <c r="H248" s="8"/>
      <c r="I248" s="8">
        <v>1</v>
      </c>
      <c r="J248" s="8">
        <v>381789.12</v>
      </c>
    </row>
    <row r="249" spans="1:10" ht="21">
      <c r="A249" s="5" t="s">
        <v>471</v>
      </c>
      <c r="B249" s="6" t="s">
        <v>482</v>
      </c>
      <c r="C249" s="8">
        <v>1</v>
      </c>
      <c r="D249" s="8">
        <v>28809.759999999998</v>
      </c>
      <c r="E249" s="8">
        <v>8205.25</v>
      </c>
      <c r="F249" s="8">
        <v>0</v>
      </c>
      <c r="G249" s="8">
        <v>20604.509999999998</v>
      </c>
      <c r="H249" s="8"/>
      <c r="I249" s="8">
        <v>1</v>
      </c>
      <c r="J249" s="8">
        <v>345717.12</v>
      </c>
    </row>
    <row r="250" spans="1:10" ht="31.5">
      <c r="A250" s="5" t="s">
        <v>473</v>
      </c>
      <c r="B250" s="6" t="s">
        <v>483</v>
      </c>
      <c r="C250" s="8">
        <v>3</v>
      </c>
      <c r="D250" s="8">
        <v>36712.660000000003</v>
      </c>
      <c r="E250" s="8">
        <v>11026.2</v>
      </c>
      <c r="F250" s="8">
        <v>0</v>
      </c>
      <c r="G250" s="8">
        <v>25686.46</v>
      </c>
      <c r="H250" s="8"/>
      <c r="I250" s="8">
        <v>1</v>
      </c>
      <c r="J250" s="8">
        <v>1321655.76</v>
      </c>
    </row>
    <row r="251" spans="1:10" ht="31.5">
      <c r="A251" s="5" t="s">
        <v>474</v>
      </c>
      <c r="B251" s="6" t="s">
        <v>484</v>
      </c>
      <c r="C251" s="8">
        <v>3</v>
      </c>
      <c r="D251" s="8">
        <v>34808.76</v>
      </c>
      <c r="E251" s="8">
        <v>8205.25</v>
      </c>
      <c r="F251" s="8">
        <v>0</v>
      </c>
      <c r="G251" s="8">
        <v>26603.51</v>
      </c>
      <c r="H251" s="8"/>
      <c r="I251" s="8">
        <v>1</v>
      </c>
      <c r="J251" s="8">
        <v>1253115.3600000001</v>
      </c>
    </row>
    <row r="252" spans="1:10" ht="21">
      <c r="A252" s="5" t="s">
        <v>485</v>
      </c>
      <c r="B252" s="6" t="s">
        <v>486</v>
      </c>
      <c r="C252" s="8">
        <v>5</v>
      </c>
      <c r="D252" s="8">
        <v>34846.21</v>
      </c>
      <c r="E252" s="8">
        <v>8205.25</v>
      </c>
      <c r="F252" s="8">
        <v>0</v>
      </c>
      <c r="G252" s="8">
        <v>26640.959999999999</v>
      </c>
      <c r="H252" s="8"/>
      <c r="I252" s="8">
        <v>1</v>
      </c>
      <c r="J252" s="8">
        <v>2090772.6</v>
      </c>
    </row>
    <row r="253" spans="1:10" ht="21">
      <c r="A253" s="5" t="s">
        <v>487</v>
      </c>
      <c r="B253" s="6" t="s">
        <v>488</v>
      </c>
      <c r="C253" s="8">
        <v>25</v>
      </c>
      <c r="D253" s="8">
        <v>37688.76</v>
      </c>
      <c r="E253" s="8">
        <v>12943.8</v>
      </c>
      <c r="F253" s="8">
        <v>0</v>
      </c>
      <c r="G253" s="8">
        <v>24744.959999999999</v>
      </c>
      <c r="H253" s="8"/>
      <c r="I253" s="8">
        <v>1</v>
      </c>
      <c r="J253" s="8">
        <v>11306628</v>
      </c>
    </row>
    <row r="254" spans="1:10" ht="31.5">
      <c r="A254" s="5" t="s">
        <v>489</v>
      </c>
      <c r="B254" s="6" t="s">
        <v>490</v>
      </c>
      <c r="C254" s="8">
        <v>67</v>
      </c>
      <c r="D254" s="8">
        <v>33142.912900000003</v>
      </c>
      <c r="E254" s="8">
        <v>12306.6</v>
      </c>
      <c r="F254" s="8">
        <v>0</v>
      </c>
      <c r="G254" s="8">
        <v>20836.312900000001</v>
      </c>
      <c r="H254" s="8"/>
      <c r="I254" s="8">
        <v>1</v>
      </c>
      <c r="J254" s="8">
        <v>26646901.969999999</v>
      </c>
    </row>
    <row r="255" spans="1:10" ht="21">
      <c r="A255" s="5" t="s">
        <v>491</v>
      </c>
      <c r="B255" s="6" t="s">
        <v>492</v>
      </c>
      <c r="C255" s="8">
        <v>29</v>
      </c>
      <c r="D255" s="8">
        <v>32108.26</v>
      </c>
      <c r="E255" s="8">
        <v>12306.6</v>
      </c>
      <c r="F255" s="8">
        <v>0</v>
      </c>
      <c r="G255" s="8">
        <v>19801.66</v>
      </c>
      <c r="H255" s="8"/>
      <c r="I255" s="8">
        <v>1</v>
      </c>
      <c r="J255" s="8">
        <v>11173674.48</v>
      </c>
    </row>
    <row r="256" spans="1:10" ht="31.5">
      <c r="A256" s="5" t="s">
        <v>493</v>
      </c>
      <c r="B256" s="6" t="s">
        <v>494</v>
      </c>
      <c r="C256" s="8">
        <v>3</v>
      </c>
      <c r="D256" s="8">
        <v>33158.76</v>
      </c>
      <c r="E256" s="8">
        <v>10483.4</v>
      </c>
      <c r="F256" s="8">
        <v>0</v>
      </c>
      <c r="G256" s="8">
        <v>22675.360000000001</v>
      </c>
      <c r="H256" s="8"/>
      <c r="I256" s="8">
        <v>1</v>
      </c>
      <c r="J256" s="8">
        <v>1193715.3600000001</v>
      </c>
    </row>
    <row r="257" spans="1:10" ht="21">
      <c r="A257" s="5" t="s">
        <v>495</v>
      </c>
      <c r="B257" s="6" t="s">
        <v>496</v>
      </c>
      <c r="C257" s="8">
        <v>22</v>
      </c>
      <c r="D257" s="8">
        <v>28774.38</v>
      </c>
      <c r="E257" s="8">
        <v>11703.29</v>
      </c>
      <c r="F257" s="8">
        <v>0</v>
      </c>
      <c r="G257" s="8">
        <v>17071.09</v>
      </c>
      <c r="H257" s="8"/>
      <c r="I257" s="8">
        <v>1</v>
      </c>
      <c r="J257" s="8">
        <v>7596436.3200000003</v>
      </c>
    </row>
    <row r="258" spans="1:10" ht="21">
      <c r="A258" s="5" t="s">
        <v>497</v>
      </c>
      <c r="B258" s="6" t="s">
        <v>498</v>
      </c>
      <c r="C258" s="8">
        <v>1</v>
      </c>
      <c r="D258" s="8">
        <v>25158.75</v>
      </c>
      <c r="E258" s="8">
        <v>8205.25</v>
      </c>
      <c r="F258" s="8">
        <v>0</v>
      </c>
      <c r="G258" s="8">
        <v>16953.5</v>
      </c>
      <c r="H258" s="8"/>
      <c r="I258" s="8">
        <v>1</v>
      </c>
      <c r="J258" s="8">
        <v>301905</v>
      </c>
    </row>
    <row r="259" spans="1:10" ht="21">
      <c r="A259" s="5" t="s">
        <v>499</v>
      </c>
      <c r="B259" s="6" t="s">
        <v>500</v>
      </c>
      <c r="C259" s="8">
        <v>4</v>
      </c>
      <c r="D259" s="8">
        <v>19242</v>
      </c>
      <c r="E259" s="8">
        <v>7526.75</v>
      </c>
      <c r="F259" s="8">
        <v>0</v>
      </c>
      <c r="G259" s="8">
        <v>11715.25</v>
      </c>
      <c r="H259" s="8"/>
      <c r="I259" s="8">
        <v>1</v>
      </c>
      <c r="J259" s="8">
        <v>923616</v>
      </c>
    </row>
    <row r="260" spans="1:10" ht="31.5">
      <c r="A260" s="5" t="s">
        <v>548</v>
      </c>
      <c r="B260" s="6" t="s">
        <v>549</v>
      </c>
      <c r="C260" s="8">
        <v>1</v>
      </c>
      <c r="D260" s="8">
        <v>31808.758330000001</v>
      </c>
      <c r="E260" s="8">
        <v>9063.15</v>
      </c>
      <c r="F260" s="8">
        <v>0</v>
      </c>
      <c r="G260" s="8">
        <v>22745.608329999999</v>
      </c>
      <c r="H260" s="8"/>
      <c r="I260" s="8">
        <v>1</v>
      </c>
      <c r="J260" s="8">
        <v>381705.1</v>
      </c>
    </row>
    <row r="261" spans="1:10" ht="31.5">
      <c r="A261" s="5" t="s">
        <v>501</v>
      </c>
      <c r="B261" s="6" t="s">
        <v>502</v>
      </c>
      <c r="C261" s="8">
        <v>4</v>
      </c>
      <c r="D261" s="8">
        <v>32808.76</v>
      </c>
      <c r="E261" s="8">
        <v>9486.35</v>
      </c>
      <c r="F261" s="8">
        <v>0</v>
      </c>
      <c r="G261" s="8">
        <v>23322.41</v>
      </c>
      <c r="H261" s="8"/>
      <c r="I261" s="8">
        <v>1</v>
      </c>
      <c r="J261" s="8">
        <v>1574820.48</v>
      </c>
    </row>
    <row r="262" spans="1:10" ht="31.5">
      <c r="A262" s="5" t="s">
        <v>503</v>
      </c>
      <c r="B262" s="6" t="s">
        <v>504</v>
      </c>
      <c r="C262" s="8">
        <v>18</v>
      </c>
      <c r="D262" s="8">
        <v>20808.759999999998</v>
      </c>
      <c r="E262" s="8">
        <v>10639.35</v>
      </c>
      <c r="F262" s="8">
        <v>0</v>
      </c>
      <c r="G262" s="8">
        <v>10169.41</v>
      </c>
      <c r="H262" s="8"/>
      <c r="I262" s="8">
        <v>1</v>
      </c>
      <c r="J262" s="8">
        <v>4494692.16</v>
      </c>
    </row>
    <row r="263" spans="1:10" ht="21">
      <c r="A263" s="5" t="s">
        <v>505</v>
      </c>
      <c r="B263" s="6" t="s">
        <v>506</v>
      </c>
      <c r="C263" s="8">
        <v>32</v>
      </c>
      <c r="D263" s="8">
        <v>19242</v>
      </c>
      <c r="E263" s="8">
        <v>8835.75</v>
      </c>
      <c r="F263" s="8">
        <v>0</v>
      </c>
      <c r="G263" s="8">
        <v>10406.25</v>
      </c>
      <c r="H263" s="8"/>
      <c r="I263" s="8">
        <v>1</v>
      </c>
      <c r="J263" s="8">
        <v>7388928</v>
      </c>
    </row>
    <row r="264" spans="1:10" ht="31.5">
      <c r="A264" s="5" t="s">
        <v>507</v>
      </c>
      <c r="B264" s="6" t="s">
        <v>508</v>
      </c>
      <c r="C264" s="8">
        <v>3</v>
      </c>
      <c r="D264" s="8">
        <v>32308.76</v>
      </c>
      <c r="E264" s="8">
        <v>11026.2</v>
      </c>
      <c r="F264" s="8">
        <v>0</v>
      </c>
      <c r="G264" s="8">
        <v>21282.560000000001</v>
      </c>
      <c r="H264" s="8"/>
      <c r="I264" s="8">
        <v>1</v>
      </c>
      <c r="J264" s="8">
        <v>1163115.3600000001</v>
      </c>
    </row>
    <row r="265" spans="1:10" ht="21">
      <c r="A265" s="5" t="s">
        <v>509</v>
      </c>
      <c r="B265" s="6" t="s">
        <v>510</v>
      </c>
      <c r="C265" s="8">
        <v>6</v>
      </c>
      <c r="D265" s="8">
        <v>20050.759999999998</v>
      </c>
      <c r="E265" s="8">
        <v>7360</v>
      </c>
      <c r="F265" s="8">
        <v>0</v>
      </c>
      <c r="G265" s="8">
        <v>12690.76</v>
      </c>
      <c r="H265" s="8"/>
      <c r="I265" s="8">
        <v>1</v>
      </c>
      <c r="J265" s="8">
        <v>1443654.72</v>
      </c>
    </row>
    <row r="266" spans="1:10" ht="31.5">
      <c r="A266" s="5" t="s">
        <v>511</v>
      </c>
      <c r="B266" s="6" t="s">
        <v>512</v>
      </c>
      <c r="C266" s="8">
        <v>10</v>
      </c>
      <c r="D266" s="8">
        <v>19242</v>
      </c>
      <c r="E266" s="8">
        <v>8176.5</v>
      </c>
      <c r="F266" s="8">
        <v>0</v>
      </c>
      <c r="G266" s="8">
        <v>11065.5</v>
      </c>
      <c r="H266" s="8"/>
      <c r="I266" s="8">
        <v>1</v>
      </c>
      <c r="J266" s="8">
        <v>2309040</v>
      </c>
    </row>
    <row r="267" spans="1:10" ht="21">
      <c r="A267" s="5" t="s">
        <v>513</v>
      </c>
      <c r="B267" s="6" t="s">
        <v>514</v>
      </c>
      <c r="C267" s="8">
        <v>4</v>
      </c>
      <c r="D267" s="8">
        <v>84052</v>
      </c>
      <c r="E267" s="8">
        <v>12306.6</v>
      </c>
      <c r="F267" s="8">
        <v>0</v>
      </c>
      <c r="G267" s="8">
        <v>71745.399999999994</v>
      </c>
      <c r="H267" s="8"/>
      <c r="I267" s="8">
        <v>1</v>
      </c>
      <c r="J267" s="8">
        <v>4034496</v>
      </c>
    </row>
    <row r="268" spans="1:10" ht="21">
      <c r="A268" s="5" t="s">
        <v>515</v>
      </c>
      <c r="B268" s="6" t="s">
        <v>516</v>
      </c>
      <c r="C268" s="8">
        <v>19</v>
      </c>
      <c r="D268" s="8">
        <v>42026</v>
      </c>
      <c r="E268" s="8">
        <v>10639.35</v>
      </c>
      <c r="F268" s="8">
        <v>0</v>
      </c>
      <c r="G268" s="8">
        <v>31386.65</v>
      </c>
      <c r="H268" s="8"/>
      <c r="I268" s="8">
        <v>1</v>
      </c>
      <c r="J268" s="8">
        <v>9581928</v>
      </c>
    </row>
    <row r="269" spans="1:10" ht="21">
      <c r="A269" s="5" t="s">
        <v>517</v>
      </c>
      <c r="B269" s="6" t="s">
        <v>518</v>
      </c>
      <c r="C269" s="8">
        <v>1</v>
      </c>
      <c r="D269" s="8">
        <v>42026</v>
      </c>
      <c r="E269" s="8">
        <v>11669.4</v>
      </c>
      <c r="F269" s="8">
        <v>0</v>
      </c>
      <c r="G269" s="8">
        <v>30356.6</v>
      </c>
      <c r="H269" s="8"/>
      <c r="I269" s="8">
        <v>1</v>
      </c>
      <c r="J269" s="8">
        <v>504312</v>
      </c>
    </row>
    <row r="270" spans="1:10" ht="31.5">
      <c r="A270" s="5" t="s">
        <v>519</v>
      </c>
      <c r="B270" s="6" t="s">
        <v>520</v>
      </c>
      <c r="C270" s="8">
        <v>7</v>
      </c>
      <c r="D270" s="8">
        <v>26308.76</v>
      </c>
      <c r="E270" s="8">
        <v>8835.75</v>
      </c>
      <c r="F270" s="8">
        <v>0</v>
      </c>
      <c r="G270" s="8">
        <v>17473.009999999998</v>
      </c>
      <c r="H270" s="8"/>
      <c r="I270" s="8">
        <v>1</v>
      </c>
      <c r="J270" s="8">
        <v>2209935.84</v>
      </c>
    </row>
    <row r="271" spans="1:10" ht="31.5">
      <c r="A271" s="5" t="s">
        <v>521</v>
      </c>
      <c r="B271" s="6" t="s">
        <v>522</v>
      </c>
      <c r="C271" s="8">
        <v>4</v>
      </c>
      <c r="D271" s="8">
        <v>19242</v>
      </c>
      <c r="E271" s="8">
        <v>7360</v>
      </c>
      <c r="F271" s="8">
        <v>0</v>
      </c>
      <c r="G271" s="8">
        <v>11882</v>
      </c>
      <c r="H271" s="8"/>
      <c r="I271" s="8">
        <v>1</v>
      </c>
      <c r="J271" s="8">
        <v>923616</v>
      </c>
    </row>
    <row r="272" spans="1:10" ht="21">
      <c r="A272" s="5" t="s">
        <v>550</v>
      </c>
      <c r="B272" s="6" t="s">
        <v>551</v>
      </c>
      <c r="C272" s="8">
        <v>1</v>
      </c>
      <c r="D272" s="8">
        <v>19242</v>
      </c>
      <c r="E272" s="8">
        <v>8205.25</v>
      </c>
      <c r="F272" s="8">
        <v>0</v>
      </c>
      <c r="G272" s="8">
        <v>11036.75</v>
      </c>
      <c r="H272" s="8"/>
      <c r="I272" s="8">
        <v>1</v>
      </c>
      <c r="J272" s="8">
        <v>230904</v>
      </c>
    </row>
    <row r="273" spans="1:10" ht="21">
      <c r="A273" s="5" t="s">
        <v>523</v>
      </c>
      <c r="B273" s="6" t="s">
        <v>524</v>
      </c>
      <c r="C273" s="8">
        <v>2</v>
      </c>
      <c r="D273" s="8">
        <v>35008.76</v>
      </c>
      <c r="E273" s="8">
        <v>12943.8</v>
      </c>
      <c r="F273" s="8">
        <v>0</v>
      </c>
      <c r="G273" s="8">
        <v>22064.959999999999</v>
      </c>
      <c r="H273" s="8"/>
      <c r="I273" s="8">
        <v>1</v>
      </c>
      <c r="J273" s="8">
        <v>840210.24</v>
      </c>
    </row>
    <row r="274" spans="1:10" ht="21">
      <c r="A274" s="5" t="s">
        <v>525</v>
      </c>
      <c r="B274" s="6" t="s">
        <v>526</v>
      </c>
      <c r="C274" s="8">
        <v>2</v>
      </c>
      <c r="D274" s="8">
        <v>19242</v>
      </c>
      <c r="E274" s="8">
        <v>7236.95</v>
      </c>
      <c r="F274" s="8">
        <v>0</v>
      </c>
      <c r="G274" s="8">
        <v>12005.05</v>
      </c>
      <c r="H274" s="8"/>
      <c r="I274" s="8">
        <v>1</v>
      </c>
      <c r="J274" s="8">
        <v>461808</v>
      </c>
    </row>
    <row r="275" spans="1:10" ht="21">
      <c r="A275" s="5" t="s">
        <v>527</v>
      </c>
      <c r="B275" s="6" t="s">
        <v>528</v>
      </c>
      <c r="C275" s="8">
        <v>2</v>
      </c>
      <c r="D275" s="8">
        <v>19242</v>
      </c>
      <c r="E275" s="8">
        <v>7268</v>
      </c>
      <c r="F275" s="8">
        <v>0</v>
      </c>
      <c r="G275" s="8">
        <v>11974</v>
      </c>
      <c r="H275" s="8"/>
      <c r="I275" s="8">
        <v>1</v>
      </c>
      <c r="J275" s="8">
        <v>461808</v>
      </c>
    </row>
    <row r="276" spans="1:10" ht="31.5">
      <c r="A276" s="5" t="s">
        <v>529</v>
      </c>
      <c r="B276" s="6" t="s">
        <v>530</v>
      </c>
      <c r="C276" s="8">
        <v>4</v>
      </c>
      <c r="D276" s="8">
        <v>19242</v>
      </c>
      <c r="E276" s="8">
        <v>7360</v>
      </c>
      <c r="F276" s="8">
        <v>0</v>
      </c>
      <c r="G276" s="8">
        <v>11882</v>
      </c>
      <c r="H276" s="8"/>
      <c r="I276" s="8">
        <v>1</v>
      </c>
      <c r="J276" s="8">
        <v>923616</v>
      </c>
    </row>
    <row r="277" spans="1:10" ht="21">
      <c r="A277" s="5" t="s">
        <v>531</v>
      </c>
      <c r="B277" s="6" t="s">
        <v>532</v>
      </c>
      <c r="C277" s="8">
        <v>3</v>
      </c>
      <c r="D277" s="8">
        <v>19242</v>
      </c>
      <c r="E277" s="8">
        <v>7360</v>
      </c>
      <c r="F277" s="8">
        <v>0</v>
      </c>
      <c r="G277" s="8">
        <v>11882</v>
      </c>
      <c r="H277" s="8"/>
      <c r="I277" s="8">
        <v>1</v>
      </c>
      <c r="J277" s="8">
        <v>692712</v>
      </c>
    </row>
    <row r="278" spans="1:10" ht="21">
      <c r="A278" s="5" t="s">
        <v>552</v>
      </c>
      <c r="B278" s="6" t="s">
        <v>553</v>
      </c>
      <c r="C278" s="8">
        <v>1</v>
      </c>
      <c r="D278" s="8">
        <v>19242</v>
      </c>
      <c r="E278" s="8">
        <v>7360</v>
      </c>
      <c r="F278" s="8">
        <v>0</v>
      </c>
      <c r="G278" s="8">
        <v>11882</v>
      </c>
      <c r="H278" s="8"/>
      <c r="I278" s="8">
        <v>1</v>
      </c>
      <c r="J278" s="8">
        <v>230904</v>
      </c>
    </row>
    <row r="279" spans="1:10" ht="21">
      <c r="A279" s="5" t="s">
        <v>533</v>
      </c>
      <c r="B279" s="6" t="s">
        <v>534</v>
      </c>
      <c r="C279" s="8">
        <v>7</v>
      </c>
      <c r="D279" s="8">
        <v>19242</v>
      </c>
      <c r="E279" s="8">
        <v>7236.95</v>
      </c>
      <c r="F279" s="8">
        <v>0</v>
      </c>
      <c r="G279" s="8">
        <v>12005.05</v>
      </c>
      <c r="H279" s="8"/>
      <c r="I279" s="8">
        <v>1</v>
      </c>
      <c r="J279" s="8">
        <v>1616328</v>
      </c>
    </row>
    <row r="280" spans="1:10" ht="31.5">
      <c r="A280" s="5" t="s">
        <v>554</v>
      </c>
      <c r="B280" s="6" t="s">
        <v>555</v>
      </c>
      <c r="C280" s="8">
        <v>3</v>
      </c>
      <c r="D280" s="8">
        <v>19242</v>
      </c>
      <c r="E280" s="8">
        <v>7236.95</v>
      </c>
      <c r="F280" s="8">
        <v>0</v>
      </c>
      <c r="G280" s="8">
        <v>12005.05</v>
      </c>
      <c r="H280" s="8"/>
      <c r="I280" s="8">
        <v>1</v>
      </c>
      <c r="J280" s="8">
        <v>692712</v>
      </c>
    </row>
    <row r="281" spans="1:10" ht="31.5">
      <c r="A281" s="5" t="s">
        <v>535</v>
      </c>
      <c r="B281" s="6" t="s">
        <v>536</v>
      </c>
      <c r="C281" s="8">
        <v>4</v>
      </c>
      <c r="D281" s="8">
        <v>19242</v>
      </c>
      <c r="E281" s="8">
        <v>7236.95</v>
      </c>
      <c r="F281" s="8">
        <v>0</v>
      </c>
      <c r="G281" s="8">
        <v>12005.05</v>
      </c>
      <c r="H281" s="8"/>
      <c r="I281" s="8">
        <v>1</v>
      </c>
      <c r="J281" s="8">
        <v>923616</v>
      </c>
    </row>
    <row r="282" spans="1:10" ht="21">
      <c r="A282" s="5" t="s">
        <v>556</v>
      </c>
      <c r="B282" s="6" t="s">
        <v>557</v>
      </c>
      <c r="C282" s="8">
        <v>4</v>
      </c>
      <c r="D282" s="8">
        <v>19242</v>
      </c>
      <c r="E282" s="8">
        <v>7236.95</v>
      </c>
      <c r="F282" s="8">
        <v>0</v>
      </c>
      <c r="G282" s="8">
        <v>12005.05</v>
      </c>
      <c r="H282" s="8"/>
      <c r="I282" s="8">
        <v>1</v>
      </c>
      <c r="J282" s="8">
        <v>923616</v>
      </c>
    </row>
    <row r="283" spans="1:10" ht="31.5">
      <c r="A283" s="5" t="s">
        <v>537</v>
      </c>
      <c r="B283" s="6" t="s">
        <v>538</v>
      </c>
      <c r="C283" s="8">
        <v>3</v>
      </c>
      <c r="D283" s="8">
        <v>22308.76</v>
      </c>
      <c r="E283" s="8">
        <v>6305.45</v>
      </c>
      <c r="F283" s="8">
        <v>0</v>
      </c>
      <c r="G283" s="8">
        <v>16003.31</v>
      </c>
      <c r="H283" s="8"/>
      <c r="I283" s="8">
        <v>1</v>
      </c>
      <c r="J283" s="8">
        <v>803115.36</v>
      </c>
    </row>
    <row r="284" spans="1:10" ht="31.5">
      <c r="A284" s="5" t="s">
        <v>558</v>
      </c>
      <c r="B284" s="6" t="s">
        <v>559</v>
      </c>
      <c r="C284" s="8">
        <v>2</v>
      </c>
      <c r="D284" s="8">
        <v>19242</v>
      </c>
      <c r="E284" s="8">
        <v>7360</v>
      </c>
      <c r="F284" s="8">
        <v>0</v>
      </c>
      <c r="G284" s="8">
        <v>11882</v>
      </c>
      <c r="H284" s="8"/>
      <c r="I284" s="8">
        <v>1</v>
      </c>
      <c r="J284" s="8">
        <v>461808</v>
      </c>
    </row>
    <row r="285" spans="1:10" ht="21">
      <c r="A285" s="5" t="s">
        <v>539</v>
      </c>
      <c r="B285" s="6" t="s">
        <v>476</v>
      </c>
      <c r="C285" s="8">
        <v>2</v>
      </c>
      <c r="D285" s="8">
        <v>36880</v>
      </c>
      <c r="E285" s="8">
        <v>10436.85</v>
      </c>
      <c r="F285" s="8">
        <v>0</v>
      </c>
      <c r="G285" s="8">
        <v>26443.15</v>
      </c>
      <c r="H285" s="8"/>
      <c r="I285" s="8">
        <v>1</v>
      </c>
      <c r="J285" s="8">
        <v>885120</v>
      </c>
    </row>
    <row r="286" spans="1:10" ht="21">
      <c r="A286" s="5" t="s">
        <v>540</v>
      </c>
      <c r="B286" s="6" t="s">
        <v>541</v>
      </c>
      <c r="C286" s="8">
        <v>1</v>
      </c>
      <c r="D286" s="8">
        <v>36880.130830000002</v>
      </c>
      <c r="E286" s="8">
        <v>10436.85</v>
      </c>
      <c r="F286" s="8">
        <v>0</v>
      </c>
      <c r="G286" s="8">
        <v>26443.28083</v>
      </c>
      <c r="H286" s="8"/>
      <c r="I286" s="8">
        <v>1</v>
      </c>
      <c r="J286" s="8">
        <v>442561.57</v>
      </c>
    </row>
    <row r="287" spans="1:10" ht="31.5">
      <c r="A287" s="5" t="s">
        <v>542</v>
      </c>
      <c r="B287" s="6" t="s">
        <v>543</v>
      </c>
      <c r="C287" s="8">
        <v>1</v>
      </c>
      <c r="D287" s="8">
        <v>32311.71</v>
      </c>
      <c r="E287" s="8">
        <v>8205.25</v>
      </c>
      <c r="F287" s="8">
        <v>0</v>
      </c>
      <c r="G287" s="8">
        <v>24106.46</v>
      </c>
      <c r="H287" s="8"/>
      <c r="I287" s="8">
        <v>1</v>
      </c>
      <c r="J287" s="8">
        <v>387740.52</v>
      </c>
    </row>
    <row r="288" spans="1:10" ht="21">
      <c r="A288" s="5" t="s">
        <v>544</v>
      </c>
      <c r="B288" s="6" t="s">
        <v>545</v>
      </c>
      <c r="C288" s="8">
        <v>1</v>
      </c>
      <c r="D288" s="8">
        <v>31608.76</v>
      </c>
      <c r="E288" s="8">
        <v>9063.15</v>
      </c>
      <c r="F288" s="8">
        <v>0</v>
      </c>
      <c r="G288" s="8">
        <v>22545.61</v>
      </c>
      <c r="H288" s="8"/>
      <c r="I288" s="8">
        <v>1</v>
      </c>
      <c r="J288" s="8">
        <v>379305.12</v>
      </c>
    </row>
    <row r="289" spans="1:10" ht="31.5">
      <c r="A289" s="5" t="s">
        <v>560</v>
      </c>
      <c r="B289" s="6" t="s">
        <v>561</v>
      </c>
      <c r="C289" s="8">
        <v>1</v>
      </c>
      <c r="D289" s="8">
        <v>21808.76</v>
      </c>
      <c r="E289" s="8">
        <v>7360</v>
      </c>
      <c r="F289" s="8">
        <v>0</v>
      </c>
      <c r="G289" s="8">
        <v>14448.76</v>
      </c>
      <c r="H289" s="8"/>
      <c r="I289" s="8">
        <v>1</v>
      </c>
      <c r="J289" s="8">
        <v>261705.12</v>
      </c>
    </row>
    <row r="290" spans="1:10" ht="21">
      <c r="A290" s="5" t="s">
        <v>562</v>
      </c>
      <c r="B290" s="6" t="s">
        <v>563</v>
      </c>
      <c r="C290" s="8">
        <v>1</v>
      </c>
      <c r="D290" s="8">
        <v>36879.710800000001</v>
      </c>
      <c r="E290" s="8">
        <v>10436.85</v>
      </c>
      <c r="F290" s="8">
        <v>0</v>
      </c>
      <c r="G290" s="8">
        <v>26442.860799999999</v>
      </c>
      <c r="H290" s="8"/>
      <c r="I290" s="8">
        <v>1</v>
      </c>
      <c r="J290" s="8">
        <v>442556.53</v>
      </c>
    </row>
    <row r="291" spans="1:10" ht="24.95" customHeight="1">
      <c r="A291" s="24" t="s">
        <v>450</v>
      </c>
      <c r="B291" s="24"/>
      <c r="C291" s="10" t="s">
        <v>338</v>
      </c>
      <c r="D291" s="10">
        <f>SUBTOTAL(9,D243:D290)</f>
        <v>1589697.0508599998</v>
      </c>
      <c r="E291" s="10" t="s">
        <v>338</v>
      </c>
      <c r="F291" s="10" t="s">
        <v>338</v>
      </c>
      <c r="G291" s="10" t="s">
        <v>338</v>
      </c>
      <c r="H291" s="10" t="s">
        <v>338</v>
      </c>
      <c r="I291" s="10" t="s">
        <v>338</v>
      </c>
      <c r="J291" s="10">
        <f>SUBTOTAL(9,J243:J290)</f>
        <v>122111774.33</v>
      </c>
    </row>
    <row r="292" spans="1:10" ht="20.100000000000001" customHeight="1"/>
    <row r="293" spans="1:10" ht="24.95" customHeight="1">
      <c r="A293" s="22" t="s">
        <v>454</v>
      </c>
      <c r="B293" s="22"/>
      <c r="C293" s="23" t="s">
        <v>394</v>
      </c>
      <c r="D293" s="23"/>
      <c r="E293" s="23"/>
      <c r="F293" s="23"/>
      <c r="G293" s="23"/>
    </row>
    <row r="294" spans="1:10" ht="15" customHeight="1"/>
    <row r="295" spans="1:10" ht="50.1" customHeight="1">
      <c r="A295" s="14" t="s">
        <v>564</v>
      </c>
      <c r="B295" s="14"/>
      <c r="C295" s="14"/>
      <c r="D295" s="14"/>
      <c r="E295" s="14"/>
      <c r="F295" s="14"/>
      <c r="G295" s="14"/>
    </row>
    <row r="296" spans="1:10" ht="15" customHeight="1"/>
    <row r="297" spans="1:10" ht="50.1" customHeight="1">
      <c r="A297" s="5" t="s">
        <v>330</v>
      </c>
      <c r="B297" s="20" t="s">
        <v>42</v>
      </c>
      <c r="C297" s="20"/>
      <c r="D297" s="20"/>
      <c r="E297" s="5" t="s">
        <v>565</v>
      </c>
      <c r="F297" s="5" t="s">
        <v>566</v>
      </c>
      <c r="G297" s="5" t="s">
        <v>567</v>
      </c>
    </row>
    <row r="298" spans="1:10" ht="20.100000000000001" customHeight="1">
      <c r="A298" s="5" t="s">
        <v>54</v>
      </c>
      <c r="B298" s="20" t="s">
        <v>54</v>
      </c>
      <c r="C298" s="20"/>
      <c r="D298" s="20"/>
      <c r="E298" s="5" t="s">
        <v>54</v>
      </c>
      <c r="F298" s="5" t="s">
        <v>54</v>
      </c>
      <c r="G298" s="5" t="s">
        <v>54</v>
      </c>
    </row>
    <row r="299" spans="1:10" ht="20.100000000000001" customHeight="1"/>
    <row r="300" spans="1:10" ht="24.95" customHeight="1">
      <c r="A300" s="22" t="s">
        <v>454</v>
      </c>
      <c r="B300" s="22"/>
      <c r="C300" s="23" t="s">
        <v>397</v>
      </c>
      <c r="D300" s="23"/>
      <c r="E300" s="23"/>
      <c r="F300" s="23"/>
      <c r="G300" s="23"/>
    </row>
    <row r="301" spans="1:10" ht="15" customHeight="1"/>
    <row r="302" spans="1:10" ht="50.1" customHeight="1">
      <c r="A302" s="14" t="s">
        <v>564</v>
      </c>
      <c r="B302" s="14"/>
      <c r="C302" s="14"/>
      <c r="D302" s="14"/>
      <c r="E302" s="14"/>
      <c r="F302" s="14"/>
      <c r="G302" s="14"/>
    </row>
    <row r="303" spans="1:10" ht="15" customHeight="1"/>
    <row r="304" spans="1:10" ht="50.1" customHeight="1">
      <c r="A304" s="5" t="s">
        <v>330</v>
      </c>
      <c r="B304" s="20" t="s">
        <v>42</v>
      </c>
      <c r="C304" s="20"/>
      <c r="D304" s="20"/>
      <c r="E304" s="5" t="s">
        <v>565</v>
      </c>
      <c r="F304" s="5" t="s">
        <v>566</v>
      </c>
      <c r="G304" s="5" t="s">
        <v>567</v>
      </c>
    </row>
    <row r="305" spans="1:7" ht="20.100000000000001" customHeight="1">
      <c r="A305" s="5" t="s">
        <v>54</v>
      </c>
      <c r="B305" s="20" t="s">
        <v>54</v>
      </c>
      <c r="C305" s="20"/>
      <c r="D305" s="20"/>
      <c r="E305" s="5" t="s">
        <v>54</v>
      </c>
      <c r="F305" s="5" t="s">
        <v>54</v>
      </c>
      <c r="G305" s="5" t="s">
        <v>54</v>
      </c>
    </row>
    <row r="306" spans="1:7" ht="20.100000000000001" customHeight="1"/>
    <row r="307" spans="1:7" ht="24.95" customHeight="1">
      <c r="A307" s="22" t="s">
        <v>454</v>
      </c>
      <c r="B307" s="22"/>
      <c r="C307" s="23" t="s">
        <v>400</v>
      </c>
      <c r="D307" s="23"/>
      <c r="E307" s="23"/>
      <c r="F307" s="23"/>
      <c r="G307" s="23"/>
    </row>
    <row r="308" spans="1:7" ht="15" customHeight="1"/>
    <row r="309" spans="1:7" ht="50.1" customHeight="1">
      <c r="A309" s="14" t="s">
        <v>564</v>
      </c>
      <c r="B309" s="14"/>
      <c r="C309" s="14"/>
      <c r="D309" s="14"/>
      <c r="E309" s="14"/>
      <c r="F309" s="14"/>
      <c r="G309" s="14"/>
    </row>
    <row r="310" spans="1:7" ht="15" customHeight="1"/>
    <row r="311" spans="1:7" ht="50.1" customHeight="1">
      <c r="A311" s="5" t="s">
        <v>330</v>
      </c>
      <c r="B311" s="20" t="s">
        <v>42</v>
      </c>
      <c r="C311" s="20"/>
      <c r="D311" s="20"/>
      <c r="E311" s="5" t="s">
        <v>565</v>
      </c>
      <c r="F311" s="5" t="s">
        <v>566</v>
      </c>
      <c r="G311" s="5" t="s">
        <v>567</v>
      </c>
    </row>
    <row r="312" spans="1:7" ht="20.100000000000001" customHeight="1">
      <c r="A312" s="5" t="s">
        <v>54</v>
      </c>
      <c r="B312" s="20" t="s">
        <v>54</v>
      </c>
      <c r="C312" s="20"/>
      <c r="D312" s="20"/>
      <c r="E312" s="5" t="s">
        <v>54</v>
      </c>
      <c r="F312" s="5" t="s">
        <v>54</v>
      </c>
      <c r="G312" s="5" t="s">
        <v>54</v>
      </c>
    </row>
  </sheetData>
  <sheetProtection password="C192" sheet="1" objects="1" scenarios="1"/>
  <mergeCells count="134">
    <mergeCell ref="B312:D312"/>
    <mergeCell ref="B305:D305"/>
    <mergeCell ref="A307:B307"/>
    <mergeCell ref="C307:G307"/>
    <mergeCell ref="A309:G309"/>
    <mergeCell ref="B311:D311"/>
    <mergeCell ref="B298:D298"/>
    <mergeCell ref="A300:B300"/>
    <mergeCell ref="C300:G300"/>
    <mergeCell ref="A302:G302"/>
    <mergeCell ref="B304:D304"/>
    <mergeCell ref="A291:B291"/>
    <mergeCell ref="A293:B293"/>
    <mergeCell ref="C293:G293"/>
    <mergeCell ref="A295:G295"/>
    <mergeCell ref="B297:D297"/>
    <mergeCell ref="A236:B236"/>
    <mergeCell ref="C236:J236"/>
    <mergeCell ref="A237:J237"/>
    <mergeCell ref="A239:A241"/>
    <mergeCell ref="B239:B241"/>
    <mergeCell ref="C239:C241"/>
    <mergeCell ref="D239:G239"/>
    <mergeCell ref="H239:H241"/>
    <mergeCell ref="I239:I241"/>
    <mergeCell ref="J239:J241"/>
    <mergeCell ref="D240:D241"/>
    <mergeCell ref="E240:G240"/>
    <mergeCell ref="A232:B232"/>
    <mergeCell ref="A234:B234"/>
    <mergeCell ref="C234:J234"/>
    <mergeCell ref="A235:B235"/>
    <mergeCell ref="C235:J235"/>
    <mergeCell ref="A224:B224"/>
    <mergeCell ref="C224:J224"/>
    <mergeCell ref="A225:J225"/>
    <mergeCell ref="A227:A229"/>
    <mergeCell ref="B227:B229"/>
    <mergeCell ref="C227:C229"/>
    <mergeCell ref="D227:G227"/>
    <mergeCell ref="H227:H229"/>
    <mergeCell ref="I227:I229"/>
    <mergeCell ref="J227:J229"/>
    <mergeCell ref="D228:D229"/>
    <mergeCell ref="E228:G228"/>
    <mergeCell ref="A220:B220"/>
    <mergeCell ref="A222:B222"/>
    <mergeCell ref="C222:J222"/>
    <mergeCell ref="A223:B223"/>
    <mergeCell ref="C223:J223"/>
    <mergeCell ref="A165:B165"/>
    <mergeCell ref="C165:J165"/>
    <mergeCell ref="A166:J166"/>
    <mergeCell ref="A168:A170"/>
    <mergeCell ref="B168:B170"/>
    <mergeCell ref="C168:C170"/>
    <mergeCell ref="D168:G168"/>
    <mergeCell ref="H168:H170"/>
    <mergeCell ref="I168:I170"/>
    <mergeCell ref="J168:J170"/>
    <mergeCell ref="D169:D170"/>
    <mergeCell ref="E169:G169"/>
    <mergeCell ref="A161:B161"/>
    <mergeCell ref="A163:B163"/>
    <mergeCell ref="C163:J163"/>
    <mergeCell ref="A164:B164"/>
    <mergeCell ref="C164:J164"/>
    <mergeCell ref="A153:B153"/>
    <mergeCell ref="C153:J153"/>
    <mergeCell ref="A154:J154"/>
    <mergeCell ref="A156:A158"/>
    <mergeCell ref="B156:B158"/>
    <mergeCell ref="C156:C158"/>
    <mergeCell ref="D156:G156"/>
    <mergeCell ref="H156:H158"/>
    <mergeCell ref="I156:I158"/>
    <mergeCell ref="J156:J158"/>
    <mergeCell ref="D157:D158"/>
    <mergeCell ref="E157:G157"/>
    <mergeCell ref="A149:B149"/>
    <mergeCell ref="A151:B151"/>
    <mergeCell ref="C151:J151"/>
    <mergeCell ref="A152:B152"/>
    <mergeCell ref="C152:J152"/>
    <mergeCell ref="A94:B94"/>
    <mergeCell ref="C94:J94"/>
    <mergeCell ref="A95:J95"/>
    <mergeCell ref="A97:A99"/>
    <mergeCell ref="B97:B99"/>
    <mergeCell ref="C97:C99"/>
    <mergeCell ref="D97:G97"/>
    <mergeCell ref="H97:H99"/>
    <mergeCell ref="I97:I99"/>
    <mergeCell ref="J97:J99"/>
    <mergeCell ref="D98:D99"/>
    <mergeCell ref="E98:G98"/>
    <mergeCell ref="A90:B90"/>
    <mergeCell ref="A92:B92"/>
    <mergeCell ref="C92:J92"/>
    <mergeCell ref="A93:B93"/>
    <mergeCell ref="C93:J93"/>
    <mergeCell ref="A16:B16"/>
    <mergeCell ref="C16:J16"/>
    <mergeCell ref="A17:J17"/>
    <mergeCell ref="A19:A21"/>
    <mergeCell ref="B19:B21"/>
    <mergeCell ref="C19:C21"/>
    <mergeCell ref="D19:G19"/>
    <mergeCell ref="H19:H21"/>
    <mergeCell ref="I19:I21"/>
    <mergeCell ref="J19:J21"/>
    <mergeCell ref="D20:D21"/>
    <mergeCell ref="E20:G20"/>
    <mergeCell ref="A12:B12"/>
    <mergeCell ref="A14:B14"/>
    <mergeCell ref="C14:J14"/>
    <mergeCell ref="A15:B15"/>
    <mergeCell ref="C15:J15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2"/>
  <sheetViews>
    <sheetView workbookViewId="0"/>
  </sheetViews>
  <sheetFormatPr defaultRowHeight="10.5"/>
  <cols>
    <col min="1" max="1" width="15.28515625" customWidth="1"/>
    <col min="2" max="2" width="57.28515625" customWidth="1"/>
    <col min="3" max="7" width="19.140625" customWidth="1"/>
  </cols>
  <sheetData>
    <row r="1" spans="1:7" ht="24.95" customHeight="1"/>
    <row r="2" spans="1:7" ht="20.100000000000001" customHeight="1">
      <c r="A2" s="22" t="s">
        <v>451</v>
      </c>
      <c r="B2" s="22"/>
      <c r="C2" s="23" t="s">
        <v>133</v>
      </c>
      <c r="D2" s="23"/>
      <c r="E2" s="23"/>
      <c r="F2" s="23"/>
      <c r="G2" s="23"/>
    </row>
    <row r="3" spans="1:7" ht="20.100000000000001" customHeight="1">
      <c r="A3" s="22" t="s">
        <v>452</v>
      </c>
      <c r="B3" s="22"/>
      <c r="C3" s="23" t="s">
        <v>546</v>
      </c>
      <c r="D3" s="23"/>
      <c r="E3" s="23"/>
      <c r="F3" s="23"/>
      <c r="G3" s="23"/>
    </row>
    <row r="4" spans="1:7" ht="24.95" customHeight="1">
      <c r="A4" s="22" t="s">
        <v>454</v>
      </c>
      <c r="B4" s="22"/>
      <c r="C4" s="23" t="s">
        <v>394</v>
      </c>
      <c r="D4" s="23"/>
      <c r="E4" s="23"/>
      <c r="F4" s="23"/>
      <c r="G4" s="23"/>
    </row>
    <row r="5" spans="1:7" ht="15" customHeight="1"/>
    <row r="6" spans="1:7" ht="24.95" customHeight="1">
      <c r="A6" s="14" t="s">
        <v>568</v>
      </c>
      <c r="B6" s="14"/>
      <c r="C6" s="14"/>
      <c r="D6" s="14"/>
      <c r="E6" s="14"/>
      <c r="F6" s="14"/>
      <c r="G6" s="14"/>
    </row>
    <row r="7" spans="1:7" ht="15" customHeight="1"/>
    <row r="8" spans="1:7" ht="50.1" customHeight="1">
      <c r="A8" s="5" t="s">
        <v>330</v>
      </c>
      <c r="B8" s="20" t="s">
        <v>569</v>
      </c>
      <c r="C8" s="20"/>
      <c r="D8" s="5" t="s">
        <v>570</v>
      </c>
      <c r="E8" s="5" t="s">
        <v>571</v>
      </c>
      <c r="F8" s="5" t="s">
        <v>572</v>
      </c>
      <c r="G8" s="5" t="s">
        <v>573</v>
      </c>
    </row>
    <row r="9" spans="1:7" ht="15" customHeight="1">
      <c r="A9" s="5">
        <v>1</v>
      </c>
      <c r="B9" s="20">
        <v>2</v>
      </c>
      <c r="C9" s="20"/>
      <c r="D9" s="5">
        <v>3</v>
      </c>
      <c r="E9" s="5">
        <v>4</v>
      </c>
      <c r="F9" s="5">
        <v>5</v>
      </c>
      <c r="G9" s="5">
        <v>6</v>
      </c>
    </row>
    <row r="10" spans="1:7" ht="20.100000000000001" customHeight="1">
      <c r="A10" s="5" t="s">
        <v>335</v>
      </c>
      <c r="B10" s="25" t="s">
        <v>574</v>
      </c>
      <c r="C10" s="25"/>
      <c r="D10" s="8">
        <v>25519</v>
      </c>
      <c r="E10" s="8">
        <v>1</v>
      </c>
      <c r="F10" s="8">
        <v>1</v>
      </c>
      <c r="G10" s="8">
        <v>25519</v>
      </c>
    </row>
    <row r="11" spans="1:7" ht="20.100000000000001" customHeight="1">
      <c r="A11" s="5" t="s">
        <v>466</v>
      </c>
      <c r="B11" s="25" t="s">
        <v>574</v>
      </c>
      <c r="C11" s="25"/>
      <c r="D11" s="8">
        <v>32749.65</v>
      </c>
      <c r="E11" s="8">
        <v>2</v>
      </c>
      <c r="F11" s="8">
        <v>1</v>
      </c>
      <c r="G11" s="8">
        <v>65499.3</v>
      </c>
    </row>
    <row r="12" spans="1:7" ht="20.100000000000001" customHeight="1">
      <c r="A12" s="5" t="s">
        <v>467</v>
      </c>
      <c r="B12" s="25" t="s">
        <v>574</v>
      </c>
      <c r="C12" s="25"/>
      <c r="D12" s="8">
        <v>100</v>
      </c>
      <c r="E12" s="8">
        <v>2</v>
      </c>
      <c r="F12" s="8">
        <v>7</v>
      </c>
      <c r="G12" s="8">
        <v>1400</v>
      </c>
    </row>
    <row r="13" spans="1:7" ht="20.100000000000001" customHeight="1">
      <c r="A13" s="5" t="s">
        <v>469</v>
      </c>
      <c r="B13" s="25" t="s">
        <v>575</v>
      </c>
      <c r="C13" s="25"/>
      <c r="D13" s="8">
        <v>150</v>
      </c>
      <c r="E13" s="8">
        <v>5</v>
      </c>
      <c r="F13" s="8">
        <v>6</v>
      </c>
      <c r="G13" s="8">
        <v>4500</v>
      </c>
    </row>
    <row r="14" spans="1:7" ht="24.95" customHeight="1">
      <c r="A14" s="24" t="s">
        <v>450</v>
      </c>
      <c r="B14" s="24"/>
      <c r="C14" s="24"/>
      <c r="D14" s="24"/>
      <c r="E14" s="24"/>
      <c r="F14" s="24"/>
      <c r="G14" s="10">
        <f>SUBTOTAL(9,G10:G13)</f>
        <v>96918.3</v>
      </c>
    </row>
    <row r="15" spans="1:7" ht="24.95" customHeight="1"/>
    <row r="16" spans="1:7" ht="20.100000000000001" customHeight="1">
      <c r="A16" s="22" t="s">
        <v>451</v>
      </c>
      <c r="B16" s="22"/>
      <c r="C16" s="23" t="s">
        <v>133</v>
      </c>
      <c r="D16" s="23"/>
      <c r="E16" s="23"/>
      <c r="F16" s="23"/>
      <c r="G16" s="23"/>
    </row>
    <row r="17" spans="1:7" ht="20.100000000000001" customHeight="1">
      <c r="A17" s="22" t="s">
        <v>452</v>
      </c>
      <c r="B17" s="22"/>
      <c r="C17" s="23" t="s">
        <v>546</v>
      </c>
      <c r="D17" s="23"/>
      <c r="E17" s="23"/>
      <c r="F17" s="23"/>
      <c r="G17" s="23"/>
    </row>
    <row r="18" spans="1:7" ht="24.95" customHeight="1">
      <c r="A18" s="22" t="s">
        <v>454</v>
      </c>
      <c r="B18" s="22"/>
      <c r="C18" s="23" t="s">
        <v>397</v>
      </c>
      <c r="D18" s="23"/>
      <c r="E18" s="23"/>
      <c r="F18" s="23"/>
      <c r="G18" s="23"/>
    </row>
    <row r="19" spans="1:7" ht="15" customHeight="1"/>
    <row r="20" spans="1:7" ht="24.95" customHeight="1">
      <c r="A20" s="14" t="s">
        <v>576</v>
      </c>
      <c r="B20" s="14"/>
      <c r="C20" s="14"/>
      <c r="D20" s="14"/>
      <c r="E20" s="14"/>
      <c r="F20" s="14"/>
      <c r="G20" s="14"/>
    </row>
    <row r="21" spans="1:7" ht="15" customHeight="1"/>
    <row r="22" spans="1:7" ht="50.1" customHeight="1">
      <c r="A22" s="5" t="s">
        <v>330</v>
      </c>
      <c r="B22" s="20" t="s">
        <v>569</v>
      </c>
      <c r="C22" s="20"/>
      <c r="D22" s="5" t="s">
        <v>570</v>
      </c>
      <c r="E22" s="5" t="s">
        <v>571</v>
      </c>
      <c r="F22" s="5" t="s">
        <v>572</v>
      </c>
      <c r="G22" s="5" t="s">
        <v>573</v>
      </c>
    </row>
    <row r="23" spans="1:7" ht="15" customHeight="1">
      <c r="A23" s="5">
        <v>1</v>
      </c>
      <c r="B23" s="20">
        <v>2</v>
      </c>
      <c r="C23" s="20"/>
      <c r="D23" s="5">
        <v>3</v>
      </c>
      <c r="E23" s="5">
        <v>4</v>
      </c>
      <c r="F23" s="5">
        <v>5</v>
      </c>
      <c r="G23" s="5">
        <v>6</v>
      </c>
    </row>
    <row r="24" spans="1:7" ht="20.100000000000001" customHeight="1">
      <c r="A24" s="5" t="s">
        <v>335</v>
      </c>
      <c r="B24" s="25" t="s">
        <v>574</v>
      </c>
      <c r="C24" s="25"/>
      <c r="D24" s="8">
        <v>23500</v>
      </c>
      <c r="E24" s="8">
        <v>1</v>
      </c>
      <c r="F24" s="8">
        <v>1</v>
      </c>
      <c r="G24" s="8">
        <v>23500</v>
      </c>
    </row>
    <row r="25" spans="1:7" ht="24.95" customHeight="1">
      <c r="A25" s="24" t="s">
        <v>450</v>
      </c>
      <c r="B25" s="24"/>
      <c r="C25" s="24"/>
      <c r="D25" s="24"/>
      <c r="E25" s="24"/>
      <c r="F25" s="24"/>
      <c r="G25" s="10">
        <f>SUBTOTAL(9,G24:G24)</f>
        <v>23500</v>
      </c>
    </row>
    <row r="26" spans="1:7" ht="24.95" customHeight="1"/>
    <row r="27" spans="1:7" ht="20.100000000000001" customHeight="1">
      <c r="A27" s="22" t="s">
        <v>451</v>
      </c>
      <c r="B27" s="22"/>
      <c r="C27" s="23" t="s">
        <v>133</v>
      </c>
      <c r="D27" s="23"/>
      <c r="E27" s="23"/>
      <c r="F27" s="23"/>
      <c r="G27" s="23"/>
    </row>
    <row r="28" spans="1:7" ht="20.100000000000001" customHeight="1">
      <c r="A28" s="22" t="s">
        <v>452</v>
      </c>
      <c r="B28" s="22"/>
      <c r="C28" s="23" t="s">
        <v>546</v>
      </c>
      <c r="D28" s="23"/>
      <c r="E28" s="23"/>
      <c r="F28" s="23"/>
      <c r="G28" s="23"/>
    </row>
    <row r="29" spans="1:7" ht="24.95" customHeight="1">
      <c r="A29" s="22" t="s">
        <v>454</v>
      </c>
      <c r="B29" s="22"/>
      <c r="C29" s="23" t="s">
        <v>400</v>
      </c>
      <c r="D29" s="23"/>
      <c r="E29" s="23"/>
      <c r="F29" s="23"/>
      <c r="G29" s="23"/>
    </row>
    <row r="30" spans="1:7" ht="15" customHeight="1"/>
    <row r="31" spans="1:7" ht="24.95" customHeight="1">
      <c r="A31" s="14" t="s">
        <v>576</v>
      </c>
      <c r="B31" s="14"/>
      <c r="C31" s="14"/>
      <c r="D31" s="14"/>
      <c r="E31" s="14"/>
      <c r="F31" s="14"/>
      <c r="G31" s="14"/>
    </row>
    <row r="32" spans="1:7" ht="15" customHeight="1"/>
    <row r="33" spans="1:7" ht="50.1" customHeight="1">
      <c r="A33" s="5" t="s">
        <v>330</v>
      </c>
      <c r="B33" s="20" t="s">
        <v>569</v>
      </c>
      <c r="C33" s="20"/>
      <c r="D33" s="5" t="s">
        <v>570</v>
      </c>
      <c r="E33" s="5" t="s">
        <v>571</v>
      </c>
      <c r="F33" s="5" t="s">
        <v>572</v>
      </c>
      <c r="G33" s="5" t="s">
        <v>573</v>
      </c>
    </row>
    <row r="34" spans="1:7" ht="15" customHeight="1">
      <c r="A34" s="5">
        <v>1</v>
      </c>
      <c r="B34" s="20">
        <v>2</v>
      </c>
      <c r="C34" s="20"/>
      <c r="D34" s="5">
        <v>3</v>
      </c>
      <c r="E34" s="5">
        <v>4</v>
      </c>
      <c r="F34" s="5">
        <v>5</v>
      </c>
      <c r="G34" s="5">
        <v>6</v>
      </c>
    </row>
    <row r="35" spans="1:7" ht="20.100000000000001" customHeight="1">
      <c r="A35" s="5" t="s">
        <v>335</v>
      </c>
      <c r="B35" s="25" t="s">
        <v>574</v>
      </c>
      <c r="C35" s="25"/>
      <c r="D35" s="8">
        <v>23500</v>
      </c>
      <c r="E35" s="8">
        <v>1</v>
      </c>
      <c r="F35" s="8">
        <v>1</v>
      </c>
      <c r="G35" s="8">
        <v>23500</v>
      </c>
    </row>
    <row r="36" spans="1:7" ht="24.95" customHeight="1">
      <c r="A36" s="24" t="s">
        <v>450</v>
      </c>
      <c r="B36" s="24"/>
      <c r="C36" s="24"/>
      <c r="D36" s="24"/>
      <c r="E36" s="24"/>
      <c r="F36" s="24"/>
      <c r="G36" s="10">
        <f>SUBTOTAL(9,G35:G35)</f>
        <v>23500</v>
      </c>
    </row>
    <row r="37" spans="1:7" ht="24.95" customHeight="1"/>
    <row r="38" spans="1:7" ht="20.100000000000001" customHeight="1">
      <c r="A38" s="22" t="s">
        <v>451</v>
      </c>
      <c r="B38" s="22"/>
      <c r="C38" s="23" t="s">
        <v>133</v>
      </c>
      <c r="D38" s="23"/>
      <c r="E38" s="23"/>
      <c r="F38" s="23"/>
      <c r="G38" s="23"/>
    </row>
    <row r="39" spans="1:7" ht="20.100000000000001" customHeight="1">
      <c r="A39" s="22" t="s">
        <v>452</v>
      </c>
      <c r="B39" s="22"/>
      <c r="C39" s="23" t="s">
        <v>453</v>
      </c>
      <c r="D39" s="23"/>
      <c r="E39" s="23"/>
      <c r="F39" s="23"/>
      <c r="G39" s="23"/>
    </row>
    <row r="40" spans="1:7" ht="24.95" customHeight="1">
      <c r="A40" s="22" t="s">
        <v>454</v>
      </c>
      <c r="B40" s="22"/>
      <c r="C40" s="23" t="s">
        <v>394</v>
      </c>
      <c r="D40" s="23"/>
      <c r="E40" s="23"/>
      <c r="F40" s="23"/>
      <c r="G40" s="23"/>
    </row>
    <row r="41" spans="1:7" ht="15" customHeight="1"/>
    <row r="42" spans="1:7" ht="24.95" customHeight="1">
      <c r="A42" s="14" t="s">
        <v>577</v>
      </c>
      <c r="B42" s="14"/>
      <c r="C42" s="14"/>
      <c r="D42" s="14"/>
      <c r="E42" s="14"/>
      <c r="F42" s="14"/>
      <c r="G42" s="14"/>
    </row>
    <row r="43" spans="1:7" ht="15" customHeight="1"/>
    <row r="44" spans="1:7" ht="50.1" customHeight="1">
      <c r="A44" s="5" t="s">
        <v>330</v>
      </c>
      <c r="B44" s="20" t="s">
        <v>569</v>
      </c>
      <c r="C44" s="20"/>
      <c r="D44" s="5" t="s">
        <v>578</v>
      </c>
      <c r="E44" s="5" t="s">
        <v>579</v>
      </c>
      <c r="F44" s="5" t="s">
        <v>580</v>
      </c>
      <c r="G44" s="5" t="s">
        <v>573</v>
      </c>
    </row>
    <row r="45" spans="1:7" ht="15" customHeight="1">
      <c r="A45" s="5">
        <v>1</v>
      </c>
      <c r="B45" s="20">
        <v>2</v>
      </c>
      <c r="C45" s="20"/>
      <c r="D45" s="5">
        <v>3</v>
      </c>
      <c r="E45" s="5">
        <v>4</v>
      </c>
      <c r="F45" s="5">
        <v>5</v>
      </c>
      <c r="G45" s="5">
        <v>6</v>
      </c>
    </row>
    <row r="46" spans="1:7" ht="20.100000000000001" customHeight="1">
      <c r="A46" s="5" t="s">
        <v>467</v>
      </c>
      <c r="B46" s="25" t="s">
        <v>581</v>
      </c>
      <c r="C46" s="25"/>
      <c r="D46" s="8">
        <v>1</v>
      </c>
      <c r="E46" s="8">
        <v>1</v>
      </c>
      <c r="F46" s="8">
        <v>473.2</v>
      </c>
      <c r="G46" s="8">
        <v>473.2</v>
      </c>
    </row>
    <row r="47" spans="1:7" ht="24.95" customHeight="1">
      <c r="A47" s="24" t="s">
        <v>450</v>
      </c>
      <c r="B47" s="24"/>
      <c r="C47" s="24"/>
      <c r="D47" s="24"/>
      <c r="E47" s="24"/>
      <c r="F47" s="24"/>
      <c r="G47" s="10">
        <f>SUBTOTAL(9,G46:G46)</f>
        <v>473.2</v>
      </c>
    </row>
    <row r="48" spans="1:7" ht="24.95" customHeight="1"/>
    <row r="49" spans="1:7" ht="20.100000000000001" customHeight="1">
      <c r="A49" s="22" t="s">
        <v>451</v>
      </c>
      <c r="B49" s="22"/>
      <c r="C49" s="23" t="s">
        <v>127</v>
      </c>
      <c r="D49" s="23"/>
      <c r="E49" s="23"/>
      <c r="F49" s="23"/>
      <c r="G49" s="23"/>
    </row>
    <row r="50" spans="1:7" ht="20.100000000000001" customHeight="1">
      <c r="A50" s="22" t="s">
        <v>452</v>
      </c>
      <c r="B50" s="22"/>
      <c r="C50" s="23" t="s">
        <v>546</v>
      </c>
      <c r="D50" s="23"/>
      <c r="E50" s="23"/>
      <c r="F50" s="23"/>
      <c r="G50" s="23"/>
    </row>
    <row r="51" spans="1:7" ht="24.95" customHeight="1">
      <c r="A51" s="22" t="s">
        <v>454</v>
      </c>
      <c r="B51" s="22"/>
      <c r="C51" s="23" t="s">
        <v>394</v>
      </c>
      <c r="D51" s="23"/>
      <c r="E51" s="23"/>
      <c r="F51" s="23"/>
      <c r="G51" s="23"/>
    </row>
    <row r="52" spans="1:7" ht="15" customHeight="1"/>
    <row r="53" spans="1:7" ht="24.95" customHeight="1">
      <c r="A53" s="14" t="s">
        <v>582</v>
      </c>
      <c r="B53" s="14"/>
      <c r="C53" s="14"/>
      <c r="D53" s="14"/>
      <c r="E53" s="14"/>
      <c r="F53" s="14"/>
      <c r="G53" s="14"/>
    </row>
    <row r="54" spans="1:7" ht="15" customHeight="1"/>
    <row r="55" spans="1:7" ht="50.1" customHeight="1">
      <c r="A55" s="5" t="s">
        <v>330</v>
      </c>
      <c r="B55" s="20" t="s">
        <v>569</v>
      </c>
      <c r="C55" s="20"/>
      <c r="D55" s="5" t="s">
        <v>578</v>
      </c>
      <c r="E55" s="5" t="s">
        <v>579</v>
      </c>
      <c r="F55" s="5" t="s">
        <v>580</v>
      </c>
      <c r="G55" s="5" t="s">
        <v>573</v>
      </c>
    </row>
    <row r="56" spans="1:7" ht="15" customHeight="1">
      <c r="A56" s="5">
        <v>1</v>
      </c>
      <c r="B56" s="20">
        <v>2</v>
      </c>
      <c r="C56" s="20"/>
      <c r="D56" s="5">
        <v>3</v>
      </c>
      <c r="E56" s="5">
        <v>4</v>
      </c>
      <c r="F56" s="5">
        <v>5</v>
      </c>
      <c r="G56" s="5">
        <v>6</v>
      </c>
    </row>
    <row r="57" spans="1:7" ht="20.100000000000001" customHeight="1">
      <c r="A57" s="5" t="s">
        <v>466</v>
      </c>
      <c r="B57" s="25" t="s">
        <v>583</v>
      </c>
      <c r="C57" s="25"/>
      <c r="D57" s="8">
        <v>155</v>
      </c>
      <c r="E57" s="8">
        <v>3</v>
      </c>
      <c r="F57" s="8">
        <v>2129.0322580000002</v>
      </c>
      <c r="G57" s="8">
        <v>990000</v>
      </c>
    </row>
    <row r="58" spans="1:7" ht="24.95" customHeight="1">
      <c r="A58" s="24" t="s">
        <v>450</v>
      </c>
      <c r="B58" s="24"/>
      <c r="C58" s="24"/>
      <c r="D58" s="24"/>
      <c r="E58" s="24"/>
      <c r="F58" s="24"/>
      <c r="G58" s="10">
        <f>SUBTOTAL(9,G57:G57)</f>
        <v>990000</v>
      </c>
    </row>
    <row r="59" spans="1:7" ht="24.95" customHeight="1"/>
    <row r="60" spans="1:7" ht="20.100000000000001" customHeight="1">
      <c r="A60" s="22" t="s">
        <v>451</v>
      </c>
      <c r="B60" s="22"/>
      <c r="C60" s="23" t="s">
        <v>127</v>
      </c>
      <c r="D60" s="23"/>
      <c r="E60" s="23"/>
      <c r="F60" s="23"/>
      <c r="G60" s="23"/>
    </row>
    <row r="61" spans="1:7" ht="20.100000000000001" customHeight="1">
      <c r="A61" s="22" t="s">
        <v>452</v>
      </c>
      <c r="B61" s="22"/>
      <c r="C61" s="23" t="s">
        <v>546</v>
      </c>
      <c r="D61" s="23"/>
      <c r="E61" s="23"/>
      <c r="F61" s="23"/>
      <c r="G61" s="23"/>
    </row>
    <row r="62" spans="1:7" ht="24.95" customHeight="1">
      <c r="A62" s="22" t="s">
        <v>454</v>
      </c>
      <c r="B62" s="22"/>
      <c r="C62" s="23" t="s">
        <v>397</v>
      </c>
      <c r="D62" s="23"/>
      <c r="E62" s="23"/>
      <c r="F62" s="23"/>
      <c r="G62" s="23"/>
    </row>
    <row r="63" spans="1:7" ht="15" customHeight="1"/>
    <row r="64" spans="1:7" ht="24.95" customHeight="1">
      <c r="A64" s="14" t="s">
        <v>582</v>
      </c>
      <c r="B64" s="14"/>
      <c r="C64" s="14"/>
      <c r="D64" s="14"/>
      <c r="E64" s="14"/>
      <c r="F64" s="14"/>
      <c r="G64" s="14"/>
    </row>
    <row r="65" spans="1:7" ht="15" customHeight="1"/>
    <row r="66" spans="1:7" ht="50.1" customHeight="1">
      <c r="A66" s="5" t="s">
        <v>330</v>
      </c>
      <c r="B66" s="20" t="s">
        <v>569</v>
      </c>
      <c r="C66" s="20"/>
      <c r="D66" s="5" t="s">
        <v>578</v>
      </c>
      <c r="E66" s="5" t="s">
        <v>579</v>
      </c>
      <c r="F66" s="5" t="s">
        <v>580</v>
      </c>
      <c r="G66" s="5" t="s">
        <v>573</v>
      </c>
    </row>
    <row r="67" spans="1:7" ht="15" customHeight="1">
      <c r="A67" s="5">
        <v>1</v>
      </c>
      <c r="B67" s="20">
        <v>2</v>
      </c>
      <c r="C67" s="20"/>
      <c r="D67" s="5">
        <v>3</v>
      </c>
      <c r="E67" s="5">
        <v>4</v>
      </c>
      <c r="F67" s="5">
        <v>5</v>
      </c>
      <c r="G67" s="5">
        <v>6</v>
      </c>
    </row>
    <row r="68" spans="1:7" ht="20.100000000000001" customHeight="1">
      <c r="A68" s="5" t="s">
        <v>466</v>
      </c>
      <c r="B68" s="25" t="s">
        <v>583</v>
      </c>
      <c r="C68" s="25"/>
      <c r="D68" s="8">
        <v>155</v>
      </c>
      <c r="E68" s="8">
        <v>3</v>
      </c>
      <c r="F68" s="8">
        <v>1720.4301069999999</v>
      </c>
      <c r="G68" s="8">
        <v>800000</v>
      </c>
    </row>
    <row r="69" spans="1:7" ht="24.95" customHeight="1">
      <c r="A69" s="24" t="s">
        <v>450</v>
      </c>
      <c r="B69" s="24"/>
      <c r="C69" s="24"/>
      <c r="D69" s="24"/>
      <c r="E69" s="24"/>
      <c r="F69" s="24"/>
      <c r="G69" s="10">
        <f>SUBTOTAL(9,G68:G68)</f>
        <v>800000</v>
      </c>
    </row>
    <row r="70" spans="1:7" ht="24.95" customHeight="1"/>
    <row r="71" spans="1:7" ht="20.100000000000001" customHeight="1">
      <c r="A71" s="22" t="s">
        <v>451</v>
      </c>
      <c r="B71" s="22"/>
      <c r="C71" s="23" t="s">
        <v>127</v>
      </c>
      <c r="D71" s="23"/>
      <c r="E71" s="23"/>
      <c r="F71" s="23"/>
      <c r="G71" s="23"/>
    </row>
    <row r="72" spans="1:7" ht="20.100000000000001" customHeight="1">
      <c r="A72" s="22" t="s">
        <v>452</v>
      </c>
      <c r="B72" s="22"/>
      <c r="C72" s="23" t="s">
        <v>546</v>
      </c>
      <c r="D72" s="23"/>
      <c r="E72" s="23"/>
      <c r="F72" s="23"/>
      <c r="G72" s="23"/>
    </row>
    <row r="73" spans="1:7" ht="24.95" customHeight="1">
      <c r="A73" s="22" t="s">
        <v>454</v>
      </c>
      <c r="B73" s="22"/>
      <c r="C73" s="23" t="s">
        <v>400</v>
      </c>
      <c r="D73" s="23"/>
      <c r="E73" s="23"/>
      <c r="F73" s="23"/>
      <c r="G73" s="23"/>
    </row>
    <row r="74" spans="1:7" ht="15" customHeight="1"/>
    <row r="75" spans="1:7" ht="24.95" customHeight="1">
      <c r="A75" s="14" t="s">
        <v>582</v>
      </c>
      <c r="B75" s="14"/>
      <c r="C75" s="14"/>
      <c r="D75" s="14"/>
      <c r="E75" s="14"/>
      <c r="F75" s="14"/>
      <c r="G75" s="14"/>
    </row>
    <row r="76" spans="1:7" ht="15" customHeight="1"/>
    <row r="77" spans="1:7" ht="50.1" customHeight="1">
      <c r="A77" s="5" t="s">
        <v>330</v>
      </c>
      <c r="B77" s="20" t="s">
        <v>569</v>
      </c>
      <c r="C77" s="20"/>
      <c r="D77" s="5" t="s">
        <v>578</v>
      </c>
      <c r="E77" s="5" t="s">
        <v>579</v>
      </c>
      <c r="F77" s="5" t="s">
        <v>580</v>
      </c>
      <c r="G77" s="5" t="s">
        <v>573</v>
      </c>
    </row>
    <row r="78" spans="1:7" ht="15" customHeight="1">
      <c r="A78" s="5">
        <v>1</v>
      </c>
      <c r="B78" s="20">
        <v>2</v>
      </c>
      <c r="C78" s="20"/>
      <c r="D78" s="5">
        <v>3</v>
      </c>
      <c r="E78" s="5">
        <v>4</v>
      </c>
      <c r="F78" s="5">
        <v>5</v>
      </c>
      <c r="G78" s="5">
        <v>6</v>
      </c>
    </row>
    <row r="79" spans="1:7" ht="20.100000000000001" customHeight="1">
      <c r="A79" s="5" t="s">
        <v>466</v>
      </c>
      <c r="B79" s="25" t="s">
        <v>583</v>
      </c>
      <c r="C79" s="25"/>
      <c r="D79" s="8">
        <v>155</v>
      </c>
      <c r="E79" s="8">
        <v>3</v>
      </c>
      <c r="F79" s="8">
        <v>1720.4301069999999</v>
      </c>
      <c r="G79" s="8">
        <v>800000</v>
      </c>
    </row>
    <row r="80" spans="1:7" ht="24.95" customHeight="1">
      <c r="A80" s="24" t="s">
        <v>450</v>
      </c>
      <c r="B80" s="24"/>
      <c r="C80" s="24"/>
      <c r="D80" s="24"/>
      <c r="E80" s="24"/>
      <c r="F80" s="24"/>
      <c r="G80" s="10">
        <f>SUBTOTAL(9,G79:G79)</f>
        <v>800000</v>
      </c>
    </row>
    <row r="81" spans="1:7" ht="24.95" customHeight="1"/>
    <row r="82" spans="1:7" ht="20.100000000000001" customHeight="1">
      <c r="A82" s="22" t="s">
        <v>451</v>
      </c>
      <c r="B82" s="22"/>
      <c r="C82" s="23" t="s">
        <v>145</v>
      </c>
      <c r="D82" s="23"/>
      <c r="E82" s="23"/>
      <c r="F82" s="23"/>
      <c r="G82" s="23"/>
    </row>
    <row r="83" spans="1:7" ht="20.100000000000001" customHeight="1">
      <c r="A83" s="22" t="s">
        <v>452</v>
      </c>
      <c r="B83" s="22"/>
      <c r="C83" s="23" t="s">
        <v>453</v>
      </c>
      <c r="D83" s="23"/>
      <c r="E83" s="23"/>
      <c r="F83" s="23"/>
      <c r="G83" s="23"/>
    </row>
    <row r="84" spans="1:7" ht="24.95" customHeight="1">
      <c r="A84" s="22" t="s">
        <v>454</v>
      </c>
      <c r="B84" s="22"/>
      <c r="C84" s="23" t="s">
        <v>394</v>
      </c>
      <c r="D84" s="23"/>
      <c r="E84" s="23"/>
      <c r="F84" s="23"/>
      <c r="G84" s="23"/>
    </row>
    <row r="85" spans="1:7" ht="15" customHeight="1"/>
    <row r="86" spans="1:7" ht="50.1" customHeight="1">
      <c r="A86" s="14" t="s">
        <v>584</v>
      </c>
      <c r="B86" s="14"/>
      <c r="C86" s="14"/>
      <c r="D86" s="14"/>
      <c r="E86" s="14"/>
      <c r="F86" s="14"/>
      <c r="G86" s="14"/>
    </row>
    <row r="87" spans="1:7" ht="15" customHeight="1"/>
    <row r="88" spans="1:7" ht="50.1" customHeight="1">
      <c r="A88" s="5" t="s">
        <v>330</v>
      </c>
      <c r="B88" s="20" t="s">
        <v>585</v>
      </c>
      <c r="C88" s="20"/>
      <c r="D88" s="20"/>
      <c r="E88" s="20"/>
      <c r="F88" s="5" t="s">
        <v>586</v>
      </c>
      <c r="G88" s="5" t="s">
        <v>587</v>
      </c>
    </row>
    <row r="89" spans="1:7" ht="15" customHeight="1">
      <c r="A89" s="5">
        <v>1</v>
      </c>
      <c r="B89" s="20">
        <v>2</v>
      </c>
      <c r="C89" s="20"/>
      <c r="D89" s="20"/>
      <c r="E89" s="20"/>
      <c r="F89" s="5">
        <v>3</v>
      </c>
      <c r="G89" s="5">
        <v>4</v>
      </c>
    </row>
    <row r="90" spans="1:7" ht="20.100000000000001" customHeight="1">
      <c r="A90" s="5" t="s">
        <v>466</v>
      </c>
      <c r="B90" s="25" t="s">
        <v>588</v>
      </c>
      <c r="C90" s="25"/>
      <c r="D90" s="25"/>
      <c r="E90" s="25"/>
      <c r="F90" s="8">
        <v>162891.32999999999</v>
      </c>
      <c r="G90" s="8">
        <v>49193.18</v>
      </c>
    </row>
    <row r="91" spans="1:7" ht="24.95" customHeight="1">
      <c r="A91" s="24" t="s">
        <v>450</v>
      </c>
      <c r="B91" s="24"/>
      <c r="C91" s="24"/>
      <c r="D91" s="24"/>
      <c r="E91" s="24"/>
      <c r="F91" s="24"/>
      <c r="G91" s="10">
        <f>SUBTOTAL(9,G90:G90)</f>
        <v>49193.18</v>
      </c>
    </row>
    <row r="92" spans="1:7" ht="24.95" customHeight="1"/>
    <row r="93" spans="1:7" ht="20.100000000000001" customHeight="1">
      <c r="A93" s="22" t="s">
        <v>451</v>
      </c>
      <c r="B93" s="22"/>
      <c r="C93" s="23" t="s">
        <v>145</v>
      </c>
      <c r="D93" s="23"/>
      <c r="E93" s="23"/>
      <c r="F93" s="23"/>
      <c r="G93" s="23"/>
    </row>
    <row r="94" spans="1:7" ht="20.100000000000001" customHeight="1">
      <c r="A94" s="22" t="s">
        <v>452</v>
      </c>
      <c r="B94" s="22"/>
      <c r="C94" s="23" t="s">
        <v>57</v>
      </c>
      <c r="D94" s="23"/>
      <c r="E94" s="23"/>
      <c r="F94" s="23"/>
      <c r="G94" s="23"/>
    </row>
    <row r="95" spans="1:7" ht="24.95" customHeight="1">
      <c r="A95" s="22" t="s">
        <v>454</v>
      </c>
      <c r="B95" s="22"/>
      <c r="C95" s="23" t="s">
        <v>394</v>
      </c>
      <c r="D95" s="23"/>
      <c r="E95" s="23"/>
      <c r="F95" s="23"/>
      <c r="G95" s="23"/>
    </row>
    <row r="96" spans="1:7" ht="15" customHeight="1"/>
    <row r="97" spans="1:7" ht="50.1" customHeight="1">
      <c r="A97" s="14" t="s">
        <v>584</v>
      </c>
      <c r="B97" s="14"/>
      <c r="C97" s="14"/>
      <c r="D97" s="14"/>
      <c r="E97" s="14"/>
      <c r="F97" s="14"/>
      <c r="G97" s="14"/>
    </row>
    <row r="98" spans="1:7" ht="15" customHeight="1"/>
    <row r="99" spans="1:7" ht="50.1" customHeight="1">
      <c r="A99" s="5" t="s">
        <v>330</v>
      </c>
      <c r="B99" s="20" t="s">
        <v>585</v>
      </c>
      <c r="C99" s="20"/>
      <c r="D99" s="20"/>
      <c r="E99" s="20"/>
      <c r="F99" s="5" t="s">
        <v>586</v>
      </c>
      <c r="G99" s="5" t="s">
        <v>587</v>
      </c>
    </row>
    <row r="100" spans="1:7" ht="15" customHeight="1">
      <c r="A100" s="5">
        <v>1</v>
      </c>
      <c r="B100" s="20">
        <v>2</v>
      </c>
      <c r="C100" s="20"/>
      <c r="D100" s="20"/>
      <c r="E100" s="20"/>
      <c r="F100" s="5">
        <v>3</v>
      </c>
      <c r="G100" s="5">
        <v>4</v>
      </c>
    </row>
    <row r="101" spans="1:7" ht="20.100000000000001" customHeight="1">
      <c r="A101" s="5" t="s">
        <v>466</v>
      </c>
      <c r="B101" s="25" t="s">
        <v>588</v>
      </c>
      <c r="C101" s="25"/>
      <c r="D101" s="25"/>
      <c r="E101" s="25"/>
      <c r="F101" s="8">
        <v>6391025.96</v>
      </c>
      <c r="G101" s="8">
        <v>1930089.84</v>
      </c>
    </row>
    <row r="102" spans="1:7" ht="20.100000000000001" customHeight="1">
      <c r="A102" s="5" t="s">
        <v>466</v>
      </c>
      <c r="B102" s="25" t="s">
        <v>588</v>
      </c>
      <c r="C102" s="25"/>
      <c r="D102" s="25"/>
      <c r="E102" s="25"/>
      <c r="F102" s="8">
        <v>6092085</v>
      </c>
      <c r="G102" s="8">
        <v>1839809.67</v>
      </c>
    </row>
    <row r="103" spans="1:7" ht="20.100000000000001" customHeight="1">
      <c r="A103" s="5" t="s">
        <v>466</v>
      </c>
      <c r="B103" s="25" t="s">
        <v>588</v>
      </c>
      <c r="C103" s="25"/>
      <c r="D103" s="25"/>
      <c r="E103" s="25"/>
      <c r="F103" s="8">
        <v>68967.009999999995</v>
      </c>
      <c r="G103" s="8">
        <v>20828.04</v>
      </c>
    </row>
    <row r="104" spans="1:7" ht="24.95" customHeight="1">
      <c r="A104" s="24" t="s">
        <v>450</v>
      </c>
      <c r="B104" s="24"/>
      <c r="C104" s="24"/>
      <c r="D104" s="24"/>
      <c r="E104" s="24"/>
      <c r="F104" s="24"/>
      <c r="G104" s="10">
        <f>SUBTOTAL(9,G101:G103)</f>
        <v>3790727.55</v>
      </c>
    </row>
    <row r="105" spans="1:7" ht="24.95" customHeight="1"/>
    <row r="106" spans="1:7" ht="20.100000000000001" customHeight="1">
      <c r="A106" s="22" t="s">
        <v>451</v>
      </c>
      <c r="B106" s="22"/>
      <c r="C106" s="23" t="s">
        <v>145</v>
      </c>
      <c r="D106" s="23"/>
      <c r="E106" s="23"/>
      <c r="F106" s="23"/>
      <c r="G106" s="23"/>
    </row>
    <row r="107" spans="1:7" ht="20.100000000000001" customHeight="1">
      <c r="A107" s="22" t="s">
        <v>452</v>
      </c>
      <c r="B107" s="22"/>
      <c r="C107" s="23" t="s">
        <v>546</v>
      </c>
      <c r="D107" s="23"/>
      <c r="E107" s="23"/>
      <c r="F107" s="23"/>
      <c r="G107" s="23"/>
    </row>
    <row r="108" spans="1:7" ht="24.95" customHeight="1">
      <c r="A108" s="22" t="s">
        <v>454</v>
      </c>
      <c r="B108" s="22"/>
      <c r="C108" s="23" t="s">
        <v>394</v>
      </c>
      <c r="D108" s="23"/>
      <c r="E108" s="23"/>
      <c r="F108" s="23"/>
      <c r="G108" s="23"/>
    </row>
    <row r="109" spans="1:7" ht="15" customHeight="1"/>
    <row r="110" spans="1:7" ht="50.1" customHeight="1">
      <c r="A110" s="14" t="s">
        <v>584</v>
      </c>
      <c r="B110" s="14"/>
      <c r="C110" s="14"/>
      <c r="D110" s="14"/>
      <c r="E110" s="14"/>
      <c r="F110" s="14"/>
      <c r="G110" s="14"/>
    </row>
    <row r="111" spans="1:7" ht="15" customHeight="1"/>
    <row r="112" spans="1:7" ht="50.1" customHeight="1">
      <c r="A112" s="5" t="s">
        <v>330</v>
      </c>
      <c r="B112" s="20" t="s">
        <v>585</v>
      </c>
      <c r="C112" s="20"/>
      <c r="D112" s="20"/>
      <c r="E112" s="20"/>
      <c r="F112" s="5" t="s">
        <v>586</v>
      </c>
      <c r="G112" s="5" t="s">
        <v>587</v>
      </c>
    </row>
    <row r="113" spans="1:7" ht="15" customHeight="1">
      <c r="A113" s="5">
        <v>1</v>
      </c>
      <c r="B113" s="20">
        <v>2</v>
      </c>
      <c r="C113" s="20"/>
      <c r="D113" s="20"/>
      <c r="E113" s="20"/>
      <c r="F113" s="5">
        <v>3</v>
      </c>
      <c r="G113" s="5">
        <v>4</v>
      </c>
    </row>
    <row r="114" spans="1:7" ht="20.100000000000001" customHeight="1">
      <c r="A114" s="5" t="s">
        <v>466</v>
      </c>
      <c r="B114" s="25" t="s">
        <v>588</v>
      </c>
      <c r="C114" s="25"/>
      <c r="D114" s="25"/>
      <c r="E114" s="25"/>
      <c r="F114" s="8">
        <v>122005160.40000001</v>
      </c>
      <c r="G114" s="8">
        <v>3538149.65</v>
      </c>
    </row>
    <row r="115" spans="1:7" ht="20.100000000000001" customHeight="1">
      <c r="A115" s="5" t="s">
        <v>466</v>
      </c>
      <c r="B115" s="25" t="s">
        <v>588</v>
      </c>
      <c r="C115" s="25"/>
      <c r="D115" s="25"/>
      <c r="E115" s="25"/>
      <c r="F115" s="8">
        <v>122005160.40000001</v>
      </c>
      <c r="G115" s="8">
        <v>244010.32</v>
      </c>
    </row>
    <row r="116" spans="1:7" ht="20.100000000000001" customHeight="1">
      <c r="A116" s="5" t="s">
        <v>466</v>
      </c>
      <c r="B116" s="25" t="s">
        <v>588</v>
      </c>
      <c r="C116" s="25"/>
      <c r="D116" s="25"/>
      <c r="E116" s="25"/>
      <c r="F116" s="8">
        <v>122005160.40000001</v>
      </c>
      <c r="G116" s="8">
        <v>6222263.1799999997</v>
      </c>
    </row>
    <row r="117" spans="1:7" ht="20.100000000000001" customHeight="1">
      <c r="A117" s="5" t="s">
        <v>466</v>
      </c>
      <c r="B117" s="25" t="s">
        <v>588</v>
      </c>
      <c r="C117" s="25"/>
      <c r="D117" s="25"/>
      <c r="E117" s="25"/>
      <c r="F117" s="8">
        <v>122321405.13600001</v>
      </c>
      <c r="G117" s="8">
        <v>26910709.129999999</v>
      </c>
    </row>
    <row r="118" spans="1:7" ht="20.100000000000001" customHeight="1">
      <c r="A118" s="5" t="s">
        <v>466</v>
      </c>
      <c r="B118" s="25" t="s">
        <v>588</v>
      </c>
      <c r="C118" s="25"/>
      <c r="D118" s="25"/>
      <c r="E118" s="25"/>
      <c r="F118" s="8">
        <v>1512933.18</v>
      </c>
      <c r="G118" s="8">
        <v>3025.87</v>
      </c>
    </row>
    <row r="119" spans="1:7" ht="20.100000000000001" customHeight="1">
      <c r="A119" s="5" t="s">
        <v>466</v>
      </c>
      <c r="B119" s="25" t="s">
        <v>588</v>
      </c>
      <c r="C119" s="25"/>
      <c r="D119" s="25"/>
      <c r="E119" s="25"/>
      <c r="F119" s="8">
        <v>1512933.18</v>
      </c>
      <c r="G119" s="8">
        <v>43875.06</v>
      </c>
    </row>
    <row r="120" spans="1:7" ht="20.100000000000001" customHeight="1">
      <c r="A120" s="5" t="s">
        <v>466</v>
      </c>
      <c r="B120" s="25" t="s">
        <v>588</v>
      </c>
      <c r="C120" s="25"/>
      <c r="D120" s="25"/>
      <c r="E120" s="25"/>
      <c r="F120" s="8">
        <v>504307.33</v>
      </c>
      <c r="G120" s="8">
        <v>14624.91</v>
      </c>
    </row>
    <row r="121" spans="1:7" ht="20.100000000000001" customHeight="1">
      <c r="A121" s="5" t="s">
        <v>466</v>
      </c>
      <c r="B121" s="25" t="s">
        <v>588</v>
      </c>
      <c r="C121" s="25"/>
      <c r="D121" s="25"/>
      <c r="E121" s="25"/>
      <c r="F121" s="8">
        <v>504307.33</v>
      </c>
      <c r="G121" s="8">
        <v>110947.61</v>
      </c>
    </row>
    <row r="122" spans="1:7" ht="20.100000000000001" customHeight="1">
      <c r="A122" s="5" t="s">
        <v>466</v>
      </c>
      <c r="B122" s="25" t="s">
        <v>588</v>
      </c>
      <c r="C122" s="25"/>
      <c r="D122" s="25"/>
      <c r="E122" s="25"/>
      <c r="F122" s="8">
        <v>1512933.18</v>
      </c>
      <c r="G122" s="8">
        <v>332845.3</v>
      </c>
    </row>
    <row r="123" spans="1:7" ht="20.100000000000001" customHeight="1">
      <c r="A123" s="5" t="s">
        <v>466</v>
      </c>
      <c r="B123" s="25" t="s">
        <v>588</v>
      </c>
      <c r="C123" s="25"/>
      <c r="D123" s="25"/>
      <c r="E123" s="25"/>
      <c r="F123" s="8">
        <v>504307.33</v>
      </c>
      <c r="G123" s="8">
        <v>25719.67</v>
      </c>
    </row>
    <row r="124" spans="1:7" ht="20.100000000000001" customHeight="1">
      <c r="A124" s="5" t="s">
        <v>466</v>
      </c>
      <c r="B124" s="25" t="s">
        <v>588</v>
      </c>
      <c r="C124" s="25"/>
      <c r="D124" s="25"/>
      <c r="E124" s="25"/>
      <c r="F124" s="8">
        <v>25806.225999999999</v>
      </c>
      <c r="G124" s="8">
        <v>7793.48</v>
      </c>
    </row>
    <row r="125" spans="1:7" ht="20.100000000000001" customHeight="1">
      <c r="A125" s="5" t="s">
        <v>466</v>
      </c>
      <c r="B125" s="25" t="s">
        <v>588</v>
      </c>
      <c r="C125" s="25"/>
      <c r="D125" s="25"/>
      <c r="E125" s="25"/>
      <c r="F125" s="8">
        <v>504307.33</v>
      </c>
      <c r="G125" s="8">
        <v>1008.61</v>
      </c>
    </row>
    <row r="126" spans="1:7" ht="20.100000000000001" customHeight="1">
      <c r="A126" s="5" t="s">
        <v>466</v>
      </c>
      <c r="B126" s="25" t="s">
        <v>588</v>
      </c>
      <c r="C126" s="25"/>
      <c r="D126" s="25"/>
      <c r="E126" s="25"/>
      <c r="F126" s="8">
        <v>1512933.18</v>
      </c>
      <c r="G126" s="8">
        <v>77159.59</v>
      </c>
    </row>
    <row r="127" spans="1:7" ht="24.95" customHeight="1">
      <c r="A127" s="24" t="s">
        <v>450</v>
      </c>
      <c r="B127" s="24"/>
      <c r="C127" s="24"/>
      <c r="D127" s="24"/>
      <c r="E127" s="24"/>
      <c r="F127" s="24"/>
      <c r="G127" s="10">
        <f>SUBTOTAL(9,G114:G126)</f>
        <v>37532132.379999995</v>
      </c>
    </row>
    <row r="128" spans="1:7" ht="24.95" customHeight="1"/>
    <row r="129" spans="1:7" ht="20.100000000000001" customHeight="1">
      <c r="A129" s="22" t="s">
        <v>451</v>
      </c>
      <c r="B129" s="22"/>
      <c r="C129" s="23" t="s">
        <v>145</v>
      </c>
      <c r="D129" s="23"/>
      <c r="E129" s="23"/>
      <c r="F129" s="23"/>
      <c r="G129" s="23"/>
    </row>
    <row r="130" spans="1:7" ht="20.100000000000001" customHeight="1">
      <c r="A130" s="22" t="s">
        <v>452</v>
      </c>
      <c r="B130" s="22"/>
      <c r="C130" s="23" t="s">
        <v>453</v>
      </c>
      <c r="D130" s="23"/>
      <c r="E130" s="23"/>
      <c r="F130" s="23"/>
      <c r="G130" s="23"/>
    </row>
    <row r="131" spans="1:7" ht="24.95" customHeight="1">
      <c r="A131" s="22" t="s">
        <v>454</v>
      </c>
      <c r="B131" s="22"/>
      <c r="C131" s="23" t="s">
        <v>397</v>
      </c>
      <c r="D131" s="23"/>
      <c r="E131" s="23"/>
      <c r="F131" s="23"/>
      <c r="G131" s="23"/>
    </row>
    <row r="132" spans="1:7" ht="15" customHeight="1"/>
    <row r="133" spans="1:7" ht="50.1" customHeight="1">
      <c r="A133" s="14" t="s">
        <v>584</v>
      </c>
      <c r="B133" s="14"/>
      <c r="C133" s="14"/>
      <c r="D133" s="14"/>
      <c r="E133" s="14"/>
      <c r="F133" s="14"/>
      <c r="G133" s="14"/>
    </row>
    <row r="134" spans="1:7" ht="15" customHeight="1"/>
    <row r="135" spans="1:7" ht="50.1" customHeight="1">
      <c r="A135" s="5" t="s">
        <v>330</v>
      </c>
      <c r="B135" s="20" t="s">
        <v>585</v>
      </c>
      <c r="C135" s="20"/>
      <c r="D135" s="20"/>
      <c r="E135" s="20"/>
      <c r="F135" s="5" t="s">
        <v>586</v>
      </c>
      <c r="G135" s="5" t="s">
        <v>587</v>
      </c>
    </row>
    <row r="136" spans="1:7" ht="15" customHeight="1">
      <c r="A136" s="5">
        <v>1</v>
      </c>
      <c r="B136" s="20">
        <v>2</v>
      </c>
      <c r="C136" s="20"/>
      <c r="D136" s="20"/>
      <c r="E136" s="20"/>
      <c r="F136" s="5">
        <v>3</v>
      </c>
      <c r="G136" s="5">
        <v>4</v>
      </c>
    </row>
    <row r="137" spans="1:7" ht="20.100000000000001" customHeight="1">
      <c r="A137" s="5" t="s">
        <v>466</v>
      </c>
      <c r="B137" s="25" t="s">
        <v>588</v>
      </c>
      <c r="C137" s="25"/>
      <c r="D137" s="25"/>
      <c r="E137" s="25"/>
      <c r="F137" s="8">
        <v>162891.32999999999</v>
      </c>
      <c r="G137" s="8">
        <v>49193.18</v>
      </c>
    </row>
    <row r="138" spans="1:7" ht="24.95" customHeight="1">
      <c r="A138" s="24" t="s">
        <v>450</v>
      </c>
      <c r="B138" s="24"/>
      <c r="C138" s="24"/>
      <c r="D138" s="24"/>
      <c r="E138" s="24"/>
      <c r="F138" s="24"/>
      <c r="G138" s="10">
        <f>SUBTOTAL(9,G137:G137)</f>
        <v>49193.18</v>
      </c>
    </row>
    <row r="139" spans="1:7" ht="24.95" customHeight="1"/>
    <row r="140" spans="1:7" ht="20.100000000000001" customHeight="1">
      <c r="A140" s="22" t="s">
        <v>451</v>
      </c>
      <c r="B140" s="22"/>
      <c r="C140" s="23" t="s">
        <v>145</v>
      </c>
      <c r="D140" s="23"/>
      <c r="E140" s="23"/>
      <c r="F140" s="23"/>
      <c r="G140" s="23"/>
    </row>
    <row r="141" spans="1:7" ht="20.100000000000001" customHeight="1">
      <c r="A141" s="22" t="s">
        <v>452</v>
      </c>
      <c r="B141" s="22"/>
      <c r="C141" s="23" t="s">
        <v>546</v>
      </c>
      <c r="D141" s="23"/>
      <c r="E141" s="23"/>
      <c r="F141" s="23"/>
      <c r="G141" s="23"/>
    </row>
    <row r="142" spans="1:7" ht="24.95" customHeight="1">
      <c r="A142" s="22" t="s">
        <v>454</v>
      </c>
      <c r="B142" s="22"/>
      <c r="C142" s="23" t="s">
        <v>397</v>
      </c>
      <c r="D142" s="23"/>
      <c r="E142" s="23"/>
      <c r="F142" s="23"/>
      <c r="G142" s="23"/>
    </row>
    <row r="143" spans="1:7" ht="15" customHeight="1"/>
    <row r="144" spans="1:7" ht="50.1" customHeight="1">
      <c r="A144" s="14" t="s">
        <v>584</v>
      </c>
      <c r="B144" s="14"/>
      <c r="C144" s="14"/>
      <c r="D144" s="14"/>
      <c r="E144" s="14"/>
      <c r="F144" s="14"/>
      <c r="G144" s="14"/>
    </row>
    <row r="145" spans="1:7" ht="15" customHeight="1"/>
    <row r="146" spans="1:7" ht="50.1" customHeight="1">
      <c r="A146" s="5" t="s">
        <v>330</v>
      </c>
      <c r="B146" s="20" t="s">
        <v>585</v>
      </c>
      <c r="C146" s="20"/>
      <c r="D146" s="20"/>
      <c r="E146" s="20"/>
      <c r="F146" s="5" t="s">
        <v>586</v>
      </c>
      <c r="G146" s="5" t="s">
        <v>587</v>
      </c>
    </row>
    <row r="147" spans="1:7" ht="15" customHeight="1">
      <c r="A147" s="5">
        <v>1</v>
      </c>
      <c r="B147" s="20">
        <v>2</v>
      </c>
      <c r="C147" s="20"/>
      <c r="D147" s="20"/>
      <c r="E147" s="20"/>
      <c r="F147" s="5">
        <v>3</v>
      </c>
      <c r="G147" s="5">
        <v>4</v>
      </c>
    </row>
    <row r="148" spans="1:7" ht="20.100000000000001" customHeight="1">
      <c r="A148" s="5" t="s">
        <v>466</v>
      </c>
      <c r="B148" s="25" t="s">
        <v>588</v>
      </c>
      <c r="C148" s="25"/>
      <c r="D148" s="25"/>
      <c r="E148" s="25"/>
      <c r="F148" s="8">
        <v>120341535.39</v>
      </c>
      <c r="G148" s="8">
        <v>3489904.53</v>
      </c>
    </row>
    <row r="149" spans="1:7" ht="20.100000000000001" customHeight="1">
      <c r="A149" s="5" t="s">
        <v>466</v>
      </c>
      <c r="B149" s="25" t="s">
        <v>588</v>
      </c>
      <c r="C149" s="25"/>
      <c r="D149" s="25"/>
      <c r="E149" s="25"/>
      <c r="F149" s="8">
        <v>120341535.39</v>
      </c>
      <c r="G149" s="8">
        <v>240683.07</v>
      </c>
    </row>
    <row r="150" spans="1:7" ht="20.100000000000001" customHeight="1">
      <c r="A150" s="5" t="s">
        <v>466</v>
      </c>
      <c r="B150" s="25" t="s">
        <v>588</v>
      </c>
      <c r="C150" s="25"/>
      <c r="D150" s="25"/>
      <c r="E150" s="25"/>
      <c r="F150" s="8">
        <v>120341535.39</v>
      </c>
      <c r="G150" s="8">
        <v>6137418.2999999998</v>
      </c>
    </row>
    <row r="151" spans="1:7" ht="20.100000000000001" customHeight="1">
      <c r="A151" s="5" t="s">
        <v>466</v>
      </c>
      <c r="B151" s="25" t="s">
        <v>588</v>
      </c>
      <c r="C151" s="25"/>
      <c r="D151" s="25"/>
      <c r="E151" s="25"/>
      <c r="F151" s="8">
        <v>120341535.36300001</v>
      </c>
      <c r="G151" s="8">
        <v>26475137.780000001</v>
      </c>
    </row>
    <row r="152" spans="1:7" ht="20.100000000000001" customHeight="1">
      <c r="A152" s="5" t="s">
        <v>466</v>
      </c>
      <c r="B152" s="25" t="s">
        <v>588</v>
      </c>
      <c r="C152" s="25"/>
      <c r="D152" s="25"/>
      <c r="E152" s="25"/>
      <c r="F152" s="8">
        <v>1327681.57</v>
      </c>
      <c r="G152" s="8">
        <v>2655.36</v>
      </c>
    </row>
    <row r="153" spans="1:7" ht="20.100000000000001" customHeight="1">
      <c r="A153" s="5" t="s">
        <v>466</v>
      </c>
      <c r="B153" s="25" t="s">
        <v>588</v>
      </c>
      <c r="C153" s="25"/>
      <c r="D153" s="25"/>
      <c r="E153" s="25"/>
      <c r="F153" s="8">
        <v>442557.37</v>
      </c>
      <c r="G153" s="8">
        <v>12834.16</v>
      </c>
    </row>
    <row r="154" spans="1:7" ht="20.100000000000001" customHeight="1">
      <c r="A154" s="5" t="s">
        <v>466</v>
      </c>
      <c r="B154" s="25" t="s">
        <v>588</v>
      </c>
      <c r="C154" s="25"/>
      <c r="D154" s="25"/>
      <c r="E154" s="25"/>
      <c r="F154" s="8">
        <v>1327681.57</v>
      </c>
      <c r="G154" s="8">
        <v>67711.759999999995</v>
      </c>
    </row>
    <row r="155" spans="1:7" ht="20.100000000000001" customHeight="1">
      <c r="A155" s="5" t="s">
        <v>466</v>
      </c>
      <c r="B155" s="25" t="s">
        <v>588</v>
      </c>
      <c r="C155" s="25"/>
      <c r="D155" s="25"/>
      <c r="E155" s="25"/>
      <c r="F155" s="8">
        <v>442557.37</v>
      </c>
      <c r="G155" s="8">
        <v>97362.62</v>
      </c>
    </row>
    <row r="156" spans="1:7" ht="20.100000000000001" customHeight="1">
      <c r="A156" s="5" t="s">
        <v>466</v>
      </c>
      <c r="B156" s="25" t="s">
        <v>588</v>
      </c>
      <c r="C156" s="25"/>
      <c r="D156" s="25"/>
      <c r="E156" s="25"/>
      <c r="F156" s="8">
        <v>1327681.57</v>
      </c>
      <c r="G156" s="8">
        <v>292089.95</v>
      </c>
    </row>
    <row r="157" spans="1:7" ht="20.100000000000001" customHeight="1">
      <c r="A157" s="5" t="s">
        <v>466</v>
      </c>
      <c r="B157" s="25" t="s">
        <v>588</v>
      </c>
      <c r="C157" s="25"/>
      <c r="D157" s="25"/>
      <c r="E157" s="25"/>
      <c r="F157" s="8">
        <v>442557.37</v>
      </c>
      <c r="G157" s="8">
        <v>22570.43</v>
      </c>
    </row>
    <row r="158" spans="1:7" ht="20.100000000000001" customHeight="1">
      <c r="A158" s="5" t="s">
        <v>466</v>
      </c>
      <c r="B158" s="25" t="s">
        <v>588</v>
      </c>
      <c r="C158" s="25"/>
      <c r="D158" s="25"/>
      <c r="E158" s="25"/>
      <c r="F158" s="8">
        <v>442557.37</v>
      </c>
      <c r="G158" s="8">
        <v>885.11</v>
      </c>
    </row>
    <row r="159" spans="1:7" ht="20.100000000000001" customHeight="1">
      <c r="A159" s="5" t="s">
        <v>466</v>
      </c>
      <c r="B159" s="25" t="s">
        <v>588</v>
      </c>
      <c r="C159" s="25"/>
      <c r="D159" s="25"/>
      <c r="E159" s="25"/>
      <c r="F159" s="8">
        <v>1327681.57</v>
      </c>
      <c r="G159" s="8">
        <v>38502.769999999997</v>
      </c>
    </row>
    <row r="160" spans="1:7" ht="24.95" customHeight="1">
      <c r="A160" s="24" t="s">
        <v>450</v>
      </c>
      <c r="B160" s="24"/>
      <c r="C160" s="24"/>
      <c r="D160" s="24"/>
      <c r="E160" s="24"/>
      <c r="F160" s="24"/>
      <c r="G160" s="10">
        <f>SUBTOTAL(9,G148:G159)</f>
        <v>36877755.839999996</v>
      </c>
    </row>
    <row r="161" spans="1:7" ht="24.95" customHeight="1"/>
    <row r="162" spans="1:7" ht="20.100000000000001" customHeight="1">
      <c r="A162" s="22" t="s">
        <v>451</v>
      </c>
      <c r="B162" s="22"/>
      <c r="C162" s="23" t="s">
        <v>145</v>
      </c>
      <c r="D162" s="23"/>
      <c r="E162" s="23"/>
      <c r="F162" s="23"/>
      <c r="G162" s="23"/>
    </row>
    <row r="163" spans="1:7" ht="20.100000000000001" customHeight="1">
      <c r="A163" s="22" t="s">
        <v>452</v>
      </c>
      <c r="B163" s="22"/>
      <c r="C163" s="23" t="s">
        <v>453</v>
      </c>
      <c r="D163" s="23"/>
      <c r="E163" s="23"/>
      <c r="F163" s="23"/>
      <c r="G163" s="23"/>
    </row>
    <row r="164" spans="1:7" ht="24.95" customHeight="1">
      <c r="A164" s="22" t="s">
        <v>454</v>
      </c>
      <c r="B164" s="22"/>
      <c r="C164" s="23" t="s">
        <v>400</v>
      </c>
      <c r="D164" s="23"/>
      <c r="E164" s="23"/>
      <c r="F164" s="23"/>
      <c r="G164" s="23"/>
    </row>
    <row r="165" spans="1:7" ht="15" customHeight="1"/>
    <row r="166" spans="1:7" ht="50.1" customHeight="1">
      <c r="A166" s="14" t="s">
        <v>584</v>
      </c>
      <c r="B166" s="14"/>
      <c r="C166" s="14"/>
      <c r="D166" s="14"/>
      <c r="E166" s="14"/>
      <c r="F166" s="14"/>
      <c r="G166" s="14"/>
    </row>
    <row r="167" spans="1:7" ht="15" customHeight="1"/>
    <row r="168" spans="1:7" ht="50.1" customHeight="1">
      <c r="A168" s="5" t="s">
        <v>330</v>
      </c>
      <c r="B168" s="20" t="s">
        <v>585</v>
      </c>
      <c r="C168" s="20"/>
      <c r="D168" s="20"/>
      <c r="E168" s="20"/>
      <c r="F168" s="5" t="s">
        <v>586</v>
      </c>
      <c r="G168" s="5" t="s">
        <v>587</v>
      </c>
    </row>
    <row r="169" spans="1:7" ht="15" customHeight="1">
      <c r="A169" s="5">
        <v>1</v>
      </c>
      <c r="B169" s="20">
        <v>2</v>
      </c>
      <c r="C169" s="20"/>
      <c r="D169" s="20"/>
      <c r="E169" s="20"/>
      <c r="F169" s="5">
        <v>3</v>
      </c>
      <c r="G169" s="5">
        <v>4</v>
      </c>
    </row>
    <row r="170" spans="1:7" ht="20.100000000000001" customHeight="1">
      <c r="A170" s="5" t="s">
        <v>466</v>
      </c>
      <c r="B170" s="25" t="s">
        <v>588</v>
      </c>
      <c r="C170" s="25"/>
      <c r="D170" s="25"/>
      <c r="E170" s="25"/>
      <c r="F170" s="8">
        <v>162891.32999999999</v>
      </c>
      <c r="G170" s="8">
        <v>49193.18</v>
      </c>
    </row>
    <row r="171" spans="1:7" ht="24.95" customHeight="1">
      <c r="A171" s="24" t="s">
        <v>450</v>
      </c>
      <c r="B171" s="24"/>
      <c r="C171" s="24"/>
      <c r="D171" s="24"/>
      <c r="E171" s="24"/>
      <c r="F171" s="24"/>
      <c r="G171" s="10">
        <f>SUBTOTAL(9,G170:G170)</f>
        <v>49193.18</v>
      </c>
    </row>
    <row r="172" spans="1:7" ht="24.95" customHeight="1"/>
    <row r="173" spans="1:7" ht="20.100000000000001" customHeight="1">
      <c r="A173" s="22" t="s">
        <v>451</v>
      </c>
      <c r="B173" s="22"/>
      <c r="C173" s="23" t="s">
        <v>145</v>
      </c>
      <c r="D173" s="23"/>
      <c r="E173" s="23"/>
      <c r="F173" s="23"/>
      <c r="G173" s="23"/>
    </row>
    <row r="174" spans="1:7" ht="20.100000000000001" customHeight="1">
      <c r="A174" s="22" t="s">
        <v>452</v>
      </c>
      <c r="B174" s="22"/>
      <c r="C174" s="23" t="s">
        <v>546</v>
      </c>
      <c r="D174" s="23"/>
      <c r="E174" s="23"/>
      <c r="F174" s="23"/>
      <c r="G174" s="23"/>
    </row>
    <row r="175" spans="1:7" ht="24.95" customHeight="1">
      <c r="A175" s="22" t="s">
        <v>454</v>
      </c>
      <c r="B175" s="22"/>
      <c r="C175" s="23" t="s">
        <v>400</v>
      </c>
      <c r="D175" s="23"/>
      <c r="E175" s="23"/>
      <c r="F175" s="23"/>
      <c r="G175" s="23"/>
    </row>
    <row r="176" spans="1:7" ht="15" customHeight="1"/>
    <row r="177" spans="1:7" ht="50.1" customHeight="1">
      <c r="A177" s="14" t="s">
        <v>584</v>
      </c>
      <c r="B177" s="14"/>
      <c r="C177" s="14"/>
      <c r="D177" s="14"/>
      <c r="E177" s="14"/>
      <c r="F177" s="14"/>
      <c r="G177" s="14"/>
    </row>
    <row r="178" spans="1:7" ht="15" customHeight="1"/>
    <row r="179" spans="1:7" ht="50.1" customHeight="1">
      <c r="A179" s="5" t="s">
        <v>330</v>
      </c>
      <c r="B179" s="20" t="s">
        <v>585</v>
      </c>
      <c r="C179" s="20"/>
      <c r="D179" s="20"/>
      <c r="E179" s="20"/>
      <c r="F179" s="5" t="s">
        <v>586</v>
      </c>
      <c r="G179" s="5" t="s">
        <v>587</v>
      </c>
    </row>
    <row r="180" spans="1:7" ht="15" customHeight="1">
      <c r="A180" s="5">
        <v>1</v>
      </c>
      <c r="B180" s="20">
        <v>2</v>
      </c>
      <c r="C180" s="20"/>
      <c r="D180" s="20"/>
      <c r="E180" s="20"/>
      <c r="F180" s="5">
        <v>3</v>
      </c>
      <c r="G180" s="5">
        <v>4</v>
      </c>
    </row>
    <row r="181" spans="1:7" ht="20.100000000000001" customHeight="1">
      <c r="A181" s="5" t="s">
        <v>466</v>
      </c>
      <c r="B181" s="25" t="s">
        <v>588</v>
      </c>
      <c r="C181" s="25"/>
      <c r="D181" s="25"/>
      <c r="E181" s="25"/>
      <c r="F181" s="8">
        <v>120341535.39</v>
      </c>
      <c r="G181" s="8">
        <v>3489904.53</v>
      </c>
    </row>
    <row r="182" spans="1:7" ht="20.100000000000001" customHeight="1">
      <c r="A182" s="5" t="s">
        <v>466</v>
      </c>
      <c r="B182" s="25" t="s">
        <v>588</v>
      </c>
      <c r="C182" s="25"/>
      <c r="D182" s="25"/>
      <c r="E182" s="25"/>
      <c r="F182" s="8">
        <v>120341535.39</v>
      </c>
      <c r="G182" s="8">
        <v>240683.07</v>
      </c>
    </row>
    <row r="183" spans="1:7" ht="20.100000000000001" customHeight="1">
      <c r="A183" s="5" t="s">
        <v>466</v>
      </c>
      <c r="B183" s="25" t="s">
        <v>588</v>
      </c>
      <c r="C183" s="25"/>
      <c r="D183" s="25"/>
      <c r="E183" s="25"/>
      <c r="F183" s="8">
        <v>120341535.39</v>
      </c>
      <c r="G183" s="8">
        <v>6137418.2999999998</v>
      </c>
    </row>
    <row r="184" spans="1:7" ht="20.100000000000001" customHeight="1">
      <c r="A184" s="5" t="s">
        <v>466</v>
      </c>
      <c r="B184" s="25" t="s">
        <v>588</v>
      </c>
      <c r="C184" s="25"/>
      <c r="D184" s="25"/>
      <c r="E184" s="25"/>
      <c r="F184" s="8">
        <v>120341535.36300001</v>
      </c>
      <c r="G184" s="8">
        <v>26475137.780000001</v>
      </c>
    </row>
    <row r="185" spans="1:7" ht="20.100000000000001" customHeight="1">
      <c r="A185" s="5" t="s">
        <v>466</v>
      </c>
      <c r="B185" s="25" t="s">
        <v>588</v>
      </c>
      <c r="C185" s="25"/>
      <c r="D185" s="25"/>
      <c r="E185" s="25"/>
      <c r="F185" s="8">
        <v>1327681.57</v>
      </c>
      <c r="G185" s="8">
        <v>2655.36</v>
      </c>
    </row>
    <row r="186" spans="1:7" ht="20.100000000000001" customHeight="1">
      <c r="A186" s="5" t="s">
        <v>466</v>
      </c>
      <c r="B186" s="25" t="s">
        <v>588</v>
      </c>
      <c r="C186" s="25"/>
      <c r="D186" s="25"/>
      <c r="E186" s="25"/>
      <c r="F186" s="8">
        <v>442557.37</v>
      </c>
      <c r="G186" s="8">
        <v>12834.16</v>
      </c>
    </row>
    <row r="187" spans="1:7" ht="20.100000000000001" customHeight="1">
      <c r="A187" s="5" t="s">
        <v>466</v>
      </c>
      <c r="B187" s="25" t="s">
        <v>588</v>
      </c>
      <c r="C187" s="25"/>
      <c r="D187" s="25"/>
      <c r="E187" s="25"/>
      <c r="F187" s="8">
        <v>1327681.57</v>
      </c>
      <c r="G187" s="8">
        <v>67711.759999999995</v>
      </c>
    </row>
    <row r="188" spans="1:7" ht="20.100000000000001" customHeight="1">
      <c r="A188" s="5" t="s">
        <v>466</v>
      </c>
      <c r="B188" s="25" t="s">
        <v>588</v>
      </c>
      <c r="C188" s="25"/>
      <c r="D188" s="25"/>
      <c r="E188" s="25"/>
      <c r="F188" s="8">
        <v>442557.37</v>
      </c>
      <c r="G188" s="8">
        <v>97362.62</v>
      </c>
    </row>
    <row r="189" spans="1:7" ht="20.100000000000001" customHeight="1">
      <c r="A189" s="5" t="s">
        <v>466</v>
      </c>
      <c r="B189" s="25" t="s">
        <v>588</v>
      </c>
      <c r="C189" s="25"/>
      <c r="D189" s="25"/>
      <c r="E189" s="25"/>
      <c r="F189" s="8">
        <v>1327681.57</v>
      </c>
      <c r="G189" s="8">
        <v>292089.95</v>
      </c>
    </row>
    <row r="190" spans="1:7" ht="20.100000000000001" customHeight="1">
      <c r="A190" s="5" t="s">
        <v>466</v>
      </c>
      <c r="B190" s="25" t="s">
        <v>588</v>
      </c>
      <c r="C190" s="25"/>
      <c r="D190" s="25"/>
      <c r="E190" s="25"/>
      <c r="F190" s="8">
        <v>442557.37</v>
      </c>
      <c r="G190" s="8">
        <v>22570.43</v>
      </c>
    </row>
    <row r="191" spans="1:7" ht="20.100000000000001" customHeight="1">
      <c r="A191" s="5" t="s">
        <v>466</v>
      </c>
      <c r="B191" s="25" t="s">
        <v>588</v>
      </c>
      <c r="C191" s="25"/>
      <c r="D191" s="25"/>
      <c r="E191" s="25"/>
      <c r="F191" s="8">
        <v>442557.37</v>
      </c>
      <c r="G191" s="8">
        <v>885.11</v>
      </c>
    </row>
    <row r="192" spans="1:7" ht="20.100000000000001" customHeight="1">
      <c r="A192" s="5" t="s">
        <v>466</v>
      </c>
      <c r="B192" s="25" t="s">
        <v>588</v>
      </c>
      <c r="C192" s="25"/>
      <c r="D192" s="25"/>
      <c r="E192" s="25"/>
      <c r="F192" s="8">
        <v>1327681.57</v>
      </c>
      <c r="G192" s="8">
        <v>38502.769999999997</v>
      </c>
    </row>
    <row r="193" spans="1:7" ht="24.95" customHeight="1">
      <c r="A193" s="24" t="s">
        <v>450</v>
      </c>
      <c r="B193" s="24"/>
      <c r="C193" s="24"/>
      <c r="D193" s="24"/>
      <c r="E193" s="24"/>
      <c r="F193" s="24"/>
      <c r="G193" s="10">
        <f>SUBTOTAL(9,G181:G192)</f>
        <v>36877755.839999996</v>
      </c>
    </row>
    <row r="194" spans="1:7" ht="20.100000000000001" customHeight="1"/>
    <row r="195" spans="1:7" ht="24.95" customHeight="1">
      <c r="A195" s="22" t="s">
        <v>454</v>
      </c>
      <c r="B195" s="22"/>
      <c r="C195" s="23" t="s">
        <v>394</v>
      </c>
      <c r="D195" s="23"/>
      <c r="E195" s="23"/>
      <c r="F195" s="23"/>
      <c r="G195" s="23"/>
    </row>
    <row r="196" spans="1:7" ht="15" customHeight="1"/>
    <row r="197" spans="1:7" ht="50.1" customHeight="1">
      <c r="A197" s="14" t="s">
        <v>589</v>
      </c>
      <c r="B197" s="14"/>
      <c r="C197" s="14"/>
      <c r="D197" s="14"/>
      <c r="E197" s="14"/>
      <c r="F197" s="14"/>
      <c r="G197" s="14"/>
    </row>
    <row r="198" spans="1:7" ht="15" customHeight="1"/>
    <row r="199" spans="1:7" ht="50.1" customHeight="1">
      <c r="A199" s="5" t="s">
        <v>330</v>
      </c>
      <c r="B199" s="20" t="s">
        <v>42</v>
      </c>
      <c r="C199" s="20"/>
      <c r="D199" s="20"/>
      <c r="E199" s="5" t="s">
        <v>565</v>
      </c>
      <c r="F199" s="5" t="s">
        <v>566</v>
      </c>
      <c r="G199" s="5" t="s">
        <v>567</v>
      </c>
    </row>
    <row r="200" spans="1:7" ht="20.100000000000001" customHeight="1">
      <c r="A200" s="5" t="s">
        <v>54</v>
      </c>
      <c r="B200" s="20" t="s">
        <v>54</v>
      </c>
      <c r="C200" s="20"/>
      <c r="D200" s="20"/>
      <c r="E200" s="5" t="s">
        <v>54</v>
      </c>
      <c r="F200" s="5" t="s">
        <v>54</v>
      </c>
      <c r="G200" s="5" t="s">
        <v>54</v>
      </c>
    </row>
    <row r="201" spans="1:7" ht="20.100000000000001" customHeight="1"/>
    <row r="202" spans="1:7" ht="24.95" customHeight="1">
      <c r="A202" s="22" t="s">
        <v>454</v>
      </c>
      <c r="B202" s="22"/>
      <c r="C202" s="23" t="s">
        <v>397</v>
      </c>
      <c r="D202" s="23"/>
      <c r="E202" s="23"/>
      <c r="F202" s="23"/>
      <c r="G202" s="23"/>
    </row>
    <row r="203" spans="1:7" ht="15" customHeight="1"/>
    <row r="204" spans="1:7" ht="50.1" customHeight="1">
      <c r="A204" s="14" t="s">
        <v>589</v>
      </c>
      <c r="B204" s="14"/>
      <c r="C204" s="14"/>
      <c r="D204" s="14"/>
      <c r="E204" s="14"/>
      <c r="F204" s="14"/>
      <c r="G204" s="14"/>
    </row>
    <row r="205" spans="1:7" ht="15" customHeight="1"/>
    <row r="206" spans="1:7" ht="50.1" customHeight="1">
      <c r="A206" s="5" t="s">
        <v>330</v>
      </c>
      <c r="B206" s="20" t="s">
        <v>42</v>
      </c>
      <c r="C206" s="20"/>
      <c r="D206" s="20"/>
      <c r="E206" s="5" t="s">
        <v>565</v>
      </c>
      <c r="F206" s="5" t="s">
        <v>566</v>
      </c>
      <c r="G206" s="5" t="s">
        <v>567</v>
      </c>
    </row>
    <row r="207" spans="1:7" ht="20.100000000000001" customHeight="1">
      <c r="A207" s="5" t="s">
        <v>54</v>
      </c>
      <c r="B207" s="20" t="s">
        <v>54</v>
      </c>
      <c r="C207" s="20"/>
      <c r="D207" s="20"/>
      <c r="E207" s="5" t="s">
        <v>54</v>
      </c>
      <c r="F207" s="5" t="s">
        <v>54</v>
      </c>
      <c r="G207" s="5" t="s">
        <v>54</v>
      </c>
    </row>
    <row r="208" spans="1:7" ht="20.100000000000001" customHeight="1"/>
    <row r="209" spans="1:7" ht="24.95" customHeight="1">
      <c r="A209" s="22" t="s">
        <v>454</v>
      </c>
      <c r="B209" s="22"/>
      <c r="C209" s="23" t="s">
        <v>400</v>
      </c>
      <c r="D209" s="23"/>
      <c r="E209" s="23"/>
      <c r="F209" s="23"/>
      <c r="G209" s="23"/>
    </row>
    <row r="210" spans="1:7" ht="15" customHeight="1"/>
    <row r="211" spans="1:7" ht="50.1" customHeight="1">
      <c r="A211" s="14" t="s">
        <v>589</v>
      </c>
      <c r="B211" s="14"/>
      <c r="C211" s="14"/>
      <c r="D211" s="14"/>
      <c r="E211" s="14"/>
      <c r="F211" s="14"/>
      <c r="G211" s="14"/>
    </row>
    <row r="212" spans="1:7" ht="15" customHeight="1"/>
    <row r="213" spans="1:7" ht="50.1" customHeight="1">
      <c r="A213" s="5" t="s">
        <v>330</v>
      </c>
      <c r="B213" s="20" t="s">
        <v>42</v>
      </c>
      <c r="C213" s="20"/>
      <c r="D213" s="20"/>
      <c r="E213" s="5" t="s">
        <v>565</v>
      </c>
      <c r="F213" s="5" t="s">
        <v>566</v>
      </c>
      <c r="G213" s="5" t="s">
        <v>567</v>
      </c>
    </row>
    <row r="214" spans="1:7" ht="20.100000000000001" customHeight="1">
      <c r="A214" s="5" t="s">
        <v>54</v>
      </c>
      <c r="B214" s="20" t="s">
        <v>54</v>
      </c>
      <c r="C214" s="20"/>
      <c r="D214" s="20"/>
      <c r="E214" s="5" t="s">
        <v>54</v>
      </c>
      <c r="F214" s="5" t="s">
        <v>54</v>
      </c>
      <c r="G214" s="5" t="s">
        <v>54</v>
      </c>
    </row>
    <row r="215" spans="1:7" ht="24.95" customHeight="1"/>
    <row r="216" spans="1:7" ht="20.100000000000001" customHeight="1">
      <c r="A216" s="22" t="s">
        <v>451</v>
      </c>
      <c r="B216" s="22"/>
      <c r="C216" s="23" t="s">
        <v>185</v>
      </c>
      <c r="D216" s="23"/>
      <c r="E216" s="23"/>
      <c r="F216" s="23"/>
      <c r="G216" s="23"/>
    </row>
    <row r="217" spans="1:7" ht="20.100000000000001" customHeight="1">
      <c r="A217" s="22" t="s">
        <v>452</v>
      </c>
      <c r="B217" s="22"/>
      <c r="C217" s="23" t="s">
        <v>546</v>
      </c>
      <c r="D217" s="23"/>
      <c r="E217" s="23"/>
      <c r="F217" s="23"/>
      <c r="G217" s="23"/>
    </row>
    <row r="218" spans="1:7" ht="24.95" customHeight="1">
      <c r="A218" s="22" t="s">
        <v>454</v>
      </c>
      <c r="B218" s="22"/>
      <c r="C218" s="23" t="s">
        <v>394</v>
      </c>
      <c r="D218" s="23"/>
      <c r="E218" s="23"/>
      <c r="F218" s="23"/>
      <c r="G218" s="23"/>
    </row>
    <row r="219" spans="1:7" ht="15" customHeight="1"/>
    <row r="220" spans="1:7" ht="24.95" customHeight="1">
      <c r="A220" s="14" t="s">
        <v>590</v>
      </c>
      <c r="B220" s="14"/>
      <c r="C220" s="14"/>
      <c r="D220" s="14"/>
      <c r="E220" s="14"/>
      <c r="F220" s="14"/>
      <c r="G220" s="14"/>
    </row>
    <row r="221" spans="1:7" ht="15" customHeight="1"/>
    <row r="222" spans="1:7" ht="60" customHeight="1">
      <c r="A222" s="5" t="s">
        <v>330</v>
      </c>
      <c r="B222" s="20" t="s">
        <v>569</v>
      </c>
      <c r="C222" s="20"/>
      <c r="D222" s="20"/>
      <c r="E222" s="5" t="s">
        <v>591</v>
      </c>
      <c r="F222" s="5" t="s">
        <v>592</v>
      </c>
      <c r="G222" s="5" t="s">
        <v>593</v>
      </c>
    </row>
    <row r="223" spans="1:7" ht="15" customHeight="1">
      <c r="A223" s="5">
        <v>1</v>
      </c>
      <c r="B223" s="20">
        <v>2</v>
      </c>
      <c r="C223" s="20"/>
      <c r="D223" s="20"/>
      <c r="E223" s="5">
        <v>3</v>
      </c>
      <c r="F223" s="5">
        <v>4</v>
      </c>
      <c r="G223" s="5">
        <v>5</v>
      </c>
    </row>
    <row r="224" spans="1:7" ht="20.100000000000001" customHeight="1">
      <c r="A224" s="5" t="s">
        <v>467</v>
      </c>
      <c r="B224" s="25" t="s">
        <v>594</v>
      </c>
      <c r="C224" s="25"/>
      <c r="D224" s="25"/>
      <c r="E224" s="8">
        <v>1249400</v>
      </c>
      <c r="F224" s="8">
        <v>1</v>
      </c>
      <c r="G224" s="8">
        <v>12494</v>
      </c>
    </row>
    <row r="225" spans="1:7" ht="20.100000000000001" customHeight="1">
      <c r="A225" s="5" t="s">
        <v>470</v>
      </c>
      <c r="B225" s="25" t="s">
        <v>595</v>
      </c>
      <c r="C225" s="25"/>
      <c r="D225" s="25"/>
      <c r="E225" s="8">
        <v>4000</v>
      </c>
      <c r="F225" s="8">
        <v>1</v>
      </c>
      <c r="G225" s="8">
        <v>4000</v>
      </c>
    </row>
    <row r="226" spans="1:7" ht="24.95" customHeight="1">
      <c r="A226" s="24" t="s">
        <v>450</v>
      </c>
      <c r="B226" s="24"/>
      <c r="C226" s="24"/>
      <c r="D226" s="24"/>
      <c r="E226" s="24"/>
      <c r="F226" s="24"/>
      <c r="G226" s="10">
        <f>SUBTOTAL(9,G224:G225)</f>
        <v>16494</v>
      </c>
    </row>
    <row r="227" spans="1:7" ht="24.95" customHeight="1"/>
    <row r="228" spans="1:7" ht="20.100000000000001" customHeight="1">
      <c r="A228" s="22" t="s">
        <v>451</v>
      </c>
      <c r="B228" s="22"/>
      <c r="C228" s="23" t="s">
        <v>185</v>
      </c>
      <c r="D228" s="23"/>
      <c r="E228" s="23"/>
      <c r="F228" s="23"/>
      <c r="G228" s="23"/>
    </row>
    <row r="229" spans="1:7" ht="20.100000000000001" customHeight="1">
      <c r="A229" s="22" t="s">
        <v>452</v>
      </c>
      <c r="B229" s="22"/>
      <c r="C229" s="23" t="s">
        <v>453</v>
      </c>
      <c r="D229" s="23"/>
      <c r="E229" s="23"/>
      <c r="F229" s="23"/>
      <c r="G229" s="23"/>
    </row>
    <row r="230" spans="1:7" ht="24.95" customHeight="1">
      <c r="A230" s="22" t="s">
        <v>454</v>
      </c>
      <c r="B230" s="22"/>
      <c r="C230" s="23" t="s">
        <v>394</v>
      </c>
      <c r="D230" s="23"/>
      <c r="E230" s="23"/>
      <c r="F230" s="23"/>
      <c r="G230" s="23"/>
    </row>
    <row r="231" spans="1:7" ht="15" customHeight="1"/>
    <row r="232" spans="1:7" ht="24.95" customHeight="1">
      <c r="A232" s="14" t="s">
        <v>590</v>
      </c>
      <c r="B232" s="14"/>
      <c r="C232" s="14"/>
      <c r="D232" s="14"/>
      <c r="E232" s="14"/>
      <c r="F232" s="14"/>
      <c r="G232" s="14"/>
    </row>
    <row r="233" spans="1:7" ht="15" customHeight="1"/>
    <row r="234" spans="1:7" ht="60" customHeight="1">
      <c r="A234" s="5" t="s">
        <v>330</v>
      </c>
      <c r="B234" s="20" t="s">
        <v>569</v>
      </c>
      <c r="C234" s="20"/>
      <c r="D234" s="20"/>
      <c r="E234" s="5" t="s">
        <v>591</v>
      </c>
      <c r="F234" s="5" t="s">
        <v>592</v>
      </c>
      <c r="G234" s="5" t="s">
        <v>593</v>
      </c>
    </row>
    <row r="235" spans="1:7" ht="15" customHeight="1">
      <c r="A235" s="5">
        <v>1</v>
      </c>
      <c r="B235" s="20">
        <v>2</v>
      </c>
      <c r="C235" s="20"/>
      <c r="D235" s="20"/>
      <c r="E235" s="5">
        <v>3</v>
      </c>
      <c r="F235" s="5">
        <v>4</v>
      </c>
      <c r="G235" s="5">
        <v>5</v>
      </c>
    </row>
    <row r="236" spans="1:7" ht="20.100000000000001" customHeight="1">
      <c r="A236" s="5" t="s">
        <v>468</v>
      </c>
      <c r="B236" s="25" t="s">
        <v>595</v>
      </c>
      <c r="C236" s="25"/>
      <c r="D236" s="25"/>
      <c r="E236" s="8">
        <v>6000</v>
      </c>
      <c r="F236" s="8">
        <v>1</v>
      </c>
      <c r="G236" s="8">
        <v>6000</v>
      </c>
    </row>
    <row r="237" spans="1:7" ht="24.95" customHeight="1">
      <c r="A237" s="24" t="s">
        <v>450</v>
      </c>
      <c r="B237" s="24"/>
      <c r="C237" s="24"/>
      <c r="D237" s="24"/>
      <c r="E237" s="24"/>
      <c r="F237" s="24"/>
      <c r="G237" s="10">
        <f>SUBTOTAL(9,G236:G236)</f>
        <v>6000</v>
      </c>
    </row>
    <row r="238" spans="1:7" ht="24.95" customHeight="1"/>
    <row r="239" spans="1:7" ht="20.100000000000001" customHeight="1">
      <c r="A239" s="22" t="s">
        <v>451</v>
      </c>
      <c r="B239" s="22"/>
      <c r="C239" s="23" t="s">
        <v>180</v>
      </c>
      <c r="D239" s="23"/>
      <c r="E239" s="23"/>
      <c r="F239" s="23"/>
      <c r="G239" s="23"/>
    </row>
    <row r="240" spans="1:7" ht="20.100000000000001" customHeight="1">
      <c r="A240" s="22" t="s">
        <v>452</v>
      </c>
      <c r="B240" s="22"/>
      <c r="C240" s="23" t="s">
        <v>546</v>
      </c>
      <c r="D240" s="23"/>
      <c r="E240" s="23"/>
      <c r="F240" s="23"/>
      <c r="G240" s="23"/>
    </row>
    <row r="241" spans="1:7" ht="24.95" customHeight="1">
      <c r="A241" s="22" t="s">
        <v>454</v>
      </c>
      <c r="B241" s="22"/>
      <c r="C241" s="23" t="s">
        <v>394</v>
      </c>
      <c r="D241" s="23"/>
      <c r="E241" s="23"/>
      <c r="F241" s="23"/>
      <c r="G241" s="23"/>
    </row>
    <row r="242" spans="1:7" ht="15" customHeight="1"/>
    <row r="243" spans="1:7" ht="24.95" customHeight="1">
      <c r="A243" s="14" t="s">
        <v>590</v>
      </c>
      <c r="B243" s="14"/>
      <c r="C243" s="14"/>
      <c r="D243" s="14"/>
      <c r="E243" s="14"/>
      <c r="F243" s="14"/>
      <c r="G243" s="14"/>
    </row>
    <row r="244" spans="1:7" ht="15" customHeight="1"/>
    <row r="245" spans="1:7" ht="60" customHeight="1">
      <c r="A245" s="5" t="s">
        <v>330</v>
      </c>
      <c r="B245" s="20" t="s">
        <v>569</v>
      </c>
      <c r="C245" s="20"/>
      <c r="D245" s="20"/>
      <c r="E245" s="5" t="s">
        <v>591</v>
      </c>
      <c r="F245" s="5" t="s">
        <v>592</v>
      </c>
      <c r="G245" s="5" t="s">
        <v>593</v>
      </c>
    </row>
    <row r="246" spans="1:7" ht="15" customHeight="1">
      <c r="A246" s="5">
        <v>1</v>
      </c>
      <c r="B246" s="20">
        <v>2</v>
      </c>
      <c r="C246" s="20"/>
      <c r="D246" s="20"/>
      <c r="E246" s="5">
        <v>3</v>
      </c>
      <c r="F246" s="5">
        <v>4</v>
      </c>
      <c r="G246" s="5">
        <v>5</v>
      </c>
    </row>
    <row r="247" spans="1:7" ht="20.100000000000001" customHeight="1">
      <c r="A247" s="5" t="s">
        <v>335</v>
      </c>
      <c r="B247" s="25" t="s">
        <v>596</v>
      </c>
      <c r="C247" s="25"/>
      <c r="D247" s="25"/>
      <c r="E247" s="8">
        <v>2806789.09</v>
      </c>
      <c r="F247" s="8">
        <v>2.2000000000000002</v>
      </c>
      <c r="G247" s="8">
        <v>61749.36</v>
      </c>
    </row>
    <row r="248" spans="1:7" ht="20.100000000000001" customHeight="1">
      <c r="A248" s="5" t="s">
        <v>466</v>
      </c>
      <c r="B248" s="25" t="s">
        <v>597</v>
      </c>
      <c r="C248" s="25"/>
      <c r="D248" s="25"/>
      <c r="E248" s="8">
        <v>17872966.670000002</v>
      </c>
      <c r="F248" s="8">
        <v>1.5</v>
      </c>
      <c r="G248" s="8">
        <v>268094.5</v>
      </c>
    </row>
    <row r="249" spans="1:7" ht="24.95" customHeight="1">
      <c r="A249" s="24" t="s">
        <v>450</v>
      </c>
      <c r="B249" s="24"/>
      <c r="C249" s="24"/>
      <c r="D249" s="24"/>
      <c r="E249" s="24"/>
      <c r="F249" s="24"/>
      <c r="G249" s="10">
        <f>SUBTOTAL(9,G247:G248)</f>
        <v>329843.86</v>
      </c>
    </row>
    <row r="250" spans="1:7" ht="24.95" customHeight="1"/>
    <row r="251" spans="1:7" ht="20.100000000000001" customHeight="1">
      <c r="A251" s="22" t="s">
        <v>451</v>
      </c>
      <c r="B251" s="22"/>
      <c r="C251" s="23" t="s">
        <v>189</v>
      </c>
      <c r="D251" s="23"/>
      <c r="E251" s="23"/>
      <c r="F251" s="23"/>
      <c r="G251" s="23"/>
    </row>
    <row r="252" spans="1:7" ht="20.100000000000001" customHeight="1">
      <c r="A252" s="22" t="s">
        <v>452</v>
      </c>
      <c r="B252" s="22"/>
      <c r="C252" s="23" t="s">
        <v>453</v>
      </c>
      <c r="D252" s="23"/>
      <c r="E252" s="23"/>
      <c r="F252" s="23"/>
      <c r="G252" s="23"/>
    </row>
    <row r="253" spans="1:7" ht="24.95" customHeight="1">
      <c r="A253" s="22" t="s">
        <v>454</v>
      </c>
      <c r="B253" s="22"/>
      <c r="C253" s="23" t="s">
        <v>394</v>
      </c>
      <c r="D253" s="23"/>
      <c r="E253" s="23"/>
      <c r="F253" s="23"/>
      <c r="G253" s="23"/>
    </row>
    <row r="254" spans="1:7" ht="15" customHeight="1"/>
    <row r="255" spans="1:7" ht="24.95" customHeight="1">
      <c r="A255" s="14" t="s">
        <v>598</v>
      </c>
      <c r="B255" s="14"/>
      <c r="C255" s="14"/>
      <c r="D255" s="14"/>
      <c r="E255" s="14"/>
      <c r="F255" s="14"/>
      <c r="G255" s="14"/>
    </row>
    <row r="256" spans="1:7" ht="15" customHeight="1"/>
    <row r="257" spans="1:7" ht="60" customHeight="1">
      <c r="A257" s="5" t="s">
        <v>330</v>
      </c>
      <c r="B257" s="20" t="s">
        <v>569</v>
      </c>
      <c r="C257" s="20"/>
      <c r="D257" s="20"/>
      <c r="E257" s="5" t="s">
        <v>591</v>
      </c>
      <c r="F257" s="5" t="s">
        <v>592</v>
      </c>
      <c r="G257" s="5" t="s">
        <v>593</v>
      </c>
    </row>
    <row r="258" spans="1:7" ht="15" customHeight="1">
      <c r="A258" s="5">
        <v>1</v>
      </c>
      <c r="B258" s="20">
        <v>2</v>
      </c>
      <c r="C258" s="20"/>
      <c r="D258" s="20"/>
      <c r="E258" s="5">
        <v>3</v>
      </c>
      <c r="F258" s="5">
        <v>4</v>
      </c>
      <c r="G258" s="5">
        <v>5</v>
      </c>
    </row>
    <row r="259" spans="1:7" ht="20.100000000000001" customHeight="1">
      <c r="A259" s="5" t="s">
        <v>469</v>
      </c>
      <c r="B259" s="25" t="s">
        <v>595</v>
      </c>
      <c r="C259" s="25"/>
      <c r="D259" s="25"/>
      <c r="E259" s="8">
        <v>19526.8</v>
      </c>
      <c r="F259" s="8">
        <v>1</v>
      </c>
      <c r="G259" s="8">
        <v>19526.8</v>
      </c>
    </row>
    <row r="260" spans="1:7" ht="24.95" customHeight="1">
      <c r="A260" s="24" t="s">
        <v>450</v>
      </c>
      <c r="B260" s="24"/>
      <c r="C260" s="24"/>
      <c r="D260" s="24"/>
      <c r="E260" s="24"/>
      <c r="F260" s="24"/>
      <c r="G260" s="10">
        <f>SUBTOTAL(9,G259:G259)</f>
        <v>19526.8</v>
      </c>
    </row>
    <row r="261" spans="1:7" ht="24.95" customHeight="1"/>
    <row r="262" spans="1:7" ht="20.100000000000001" customHeight="1">
      <c r="A262" s="22" t="s">
        <v>451</v>
      </c>
      <c r="B262" s="22"/>
      <c r="C262" s="23" t="s">
        <v>185</v>
      </c>
      <c r="D262" s="23"/>
      <c r="E262" s="23"/>
      <c r="F262" s="23"/>
      <c r="G262" s="23"/>
    </row>
    <row r="263" spans="1:7" ht="20.100000000000001" customHeight="1">
      <c r="A263" s="22" t="s">
        <v>452</v>
      </c>
      <c r="B263" s="22"/>
      <c r="C263" s="23" t="s">
        <v>546</v>
      </c>
      <c r="D263" s="23"/>
      <c r="E263" s="23"/>
      <c r="F263" s="23"/>
      <c r="G263" s="23"/>
    </row>
    <row r="264" spans="1:7" ht="24.95" customHeight="1">
      <c r="A264" s="22" t="s">
        <v>454</v>
      </c>
      <c r="B264" s="22"/>
      <c r="C264" s="23" t="s">
        <v>397</v>
      </c>
      <c r="D264" s="23"/>
      <c r="E264" s="23"/>
      <c r="F264" s="23"/>
      <c r="G264" s="23"/>
    </row>
    <row r="265" spans="1:7" ht="15" customHeight="1"/>
    <row r="266" spans="1:7" ht="24.95" customHeight="1">
      <c r="A266" s="14" t="s">
        <v>590</v>
      </c>
      <c r="B266" s="14"/>
      <c r="C266" s="14"/>
      <c r="D266" s="14"/>
      <c r="E266" s="14"/>
      <c r="F266" s="14"/>
      <c r="G266" s="14"/>
    </row>
    <row r="267" spans="1:7" ht="15" customHeight="1"/>
    <row r="268" spans="1:7" ht="60" customHeight="1">
      <c r="A268" s="5" t="s">
        <v>330</v>
      </c>
      <c r="B268" s="20" t="s">
        <v>569</v>
      </c>
      <c r="C268" s="20"/>
      <c r="D268" s="20"/>
      <c r="E268" s="5" t="s">
        <v>591</v>
      </c>
      <c r="F268" s="5" t="s">
        <v>592</v>
      </c>
      <c r="G268" s="5" t="s">
        <v>593</v>
      </c>
    </row>
    <row r="269" spans="1:7" ht="15" customHeight="1">
      <c r="A269" s="5">
        <v>1</v>
      </c>
      <c r="B269" s="20">
        <v>2</v>
      </c>
      <c r="C269" s="20"/>
      <c r="D269" s="20"/>
      <c r="E269" s="5">
        <v>3</v>
      </c>
      <c r="F269" s="5">
        <v>4</v>
      </c>
      <c r="G269" s="5">
        <v>5</v>
      </c>
    </row>
    <row r="270" spans="1:7" ht="20.100000000000001" customHeight="1">
      <c r="A270" s="5" t="s">
        <v>467</v>
      </c>
      <c r="B270" s="25" t="s">
        <v>594</v>
      </c>
      <c r="C270" s="25"/>
      <c r="D270" s="25"/>
      <c r="E270" s="8">
        <v>1249400</v>
      </c>
      <c r="F270" s="8">
        <v>1</v>
      </c>
      <c r="G270" s="8">
        <v>12494</v>
      </c>
    </row>
    <row r="271" spans="1:7" ht="24.95" customHeight="1">
      <c r="A271" s="24" t="s">
        <v>450</v>
      </c>
      <c r="B271" s="24"/>
      <c r="C271" s="24"/>
      <c r="D271" s="24"/>
      <c r="E271" s="24"/>
      <c r="F271" s="24"/>
      <c r="G271" s="10">
        <f>SUBTOTAL(9,G270:G270)</f>
        <v>12494</v>
      </c>
    </row>
    <row r="272" spans="1:7" ht="24.95" customHeight="1"/>
    <row r="273" spans="1:7" ht="20.100000000000001" customHeight="1">
      <c r="A273" s="22" t="s">
        <v>451</v>
      </c>
      <c r="B273" s="22"/>
      <c r="C273" s="23" t="s">
        <v>185</v>
      </c>
      <c r="D273" s="23"/>
      <c r="E273" s="23"/>
      <c r="F273" s="23"/>
      <c r="G273" s="23"/>
    </row>
    <row r="274" spans="1:7" ht="20.100000000000001" customHeight="1">
      <c r="A274" s="22" t="s">
        <v>452</v>
      </c>
      <c r="B274" s="22"/>
      <c r="C274" s="23" t="s">
        <v>453</v>
      </c>
      <c r="D274" s="23"/>
      <c r="E274" s="23"/>
      <c r="F274" s="23"/>
      <c r="G274" s="23"/>
    </row>
    <row r="275" spans="1:7" ht="24.95" customHeight="1">
      <c r="A275" s="22" t="s">
        <v>454</v>
      </c>
      <c r="B275" s="22"/>
      <c r="C275" s="23" t="s">
        <v>397</v>
      </c>
      <c r="D275" s="23"/>
      <c r="E275" s="23"/>
      <c r="F275" s="23"/>
      <c r="G275" s="23"/>
    </row>
    <row r="276" spans="1:7" ht="15" customHeight="1"/>
    <row r="277" spans="1:7" ht="24.95" customHeight="1">
      <c r="A277" s="14" t="s">
        <v>590</v>
      </c>
      <c r="B277" s="14"/>
      <c r="C277" s="14"/>
      <c r="D277" s="14"/>
      <c r="E277" s="14"/>
      <c r="F277" s="14"/>
      <c r="G277" s="14"/>
    </row>
    <row r="278" spans="1:7" ht="15" customHeight="1"/>
    <row r="279" spans="1:7" ht="60" customHeight="1">
      <c r="A279" s="5" t="s">
        <v>330</v>
      </c>
      <c r="B279" s="20" t="s">
        <v>569</v>
      </c>
      <c r="C279" s="20"/>
      <c r="D279" s="20"/>
      <c r="E279" s="5" t="s">
        <v>591</v>
      </c>
      <c r="F279" s="5" t="s">
        <v>592</v>
      </c>
      <c r="G279" s="5" t="s">
        <v>593</v>
      </c>
    </row>
    <row r="280" spans="1:7" ht="15" customHeight="1">
      <c r="A280" s="5">
        <v>1</v>
      </c>
      <c r="B280" s="20">
        <v>2</v>
      </c>
      <c r="C280" s="20"/>
      <c r="D280" s="20"/>
      <c r="E280" s="5">
        <v>3</v>
      </c>
      <c r="F280" s="5">
        <v>4</v>
      </c>
      <c r="G280" s="5">
        <v>5</v>
      </c>
    </row>
    <row r="281" spans="1:7" ht="20.100000000000001" customHeight="1">
      <c r="A281" s="5" t="s">
        <v>468</v>
      </c>
      <c r="B281" s="25" t="s">
        <v>595</v>
      </c>
      <c r="C281" s="25"/>
      <c r="D281" s="25"/>
      <c r="E281" s="8">
        <v>6000</v>
      </c>
      <c r="F281" s="8">
        <v>1</v>
      </c>
      <c r="G281" s="8">
        <v>6000</v>
      </c>
    </row>
    <row r="282" spans="1:7" ht="24.95" customHeight="1">
      <c r="A282" s="24" t="s">
        <v>450</v>
      </c>
      <c r="B282" s="24"/>
      <c r="C282" s="24"/>
      <c r="D282" s="24"/>
      <c r="E282" s="24"/>
      <c r="F282" s="24"/>
      <c r="G282" s="10">
        <f>SUBTOTAL(9,G281:G281)</f>
        <v>6000</v>
      </c>
    </row>
    <row r="283" spans="1:7" ht="24.95" customHeight="1"/>
    <row r="284" spans="1:7" ht="20.100000000000001" customHeight="1">
      <c r="A284" s="22" t="s">
        <v>451</v>
      </c>
      <c r="B284" s="22"/>
      <c r="C284" s="23" t="s">
        <v>180</v>
      </c>
      <c r="D284" s="23"/>
      <c r="E284" s="23"/>
      <c r="F284" s="23"/>
      <c r="G284" s="23"/>
    </row>
    <row r="285" spans="1:7" ht="20.100000000000001" customHeight="1">
      <c r="A285" s="22" t="s">
        <v>452</v>
      </c>
      <c r="B285" s="22"/>
      <c r="C285" s="23" t="s">
        <v>546</v>
      </c>
      <c r="D285" s="23"/>
      <c r="E285" s="23"/>
      <c r="F285" s="23"/>
      <c r="G285" s="23"/>
    </row>
    <row r="286" spans="1:7" ht="24.95" customHeight="1">
      <c r="A286" s="22" t="s">
        <v>454</v>
      </c>
      <c r="B286" s="22"/>
      <c r="C286" s="23" t="s">
        <v>397</v>
      </c>
      <c r="D286" s="23"/>
      <c r="E286" s="23"/>
      <c r="F286" s="23"/>
      <c r="G286" s="23"/>
    </row>
    <row r="287" spans="1:7" ht="15" customHeight="1"/>
    <row r="288" spans="1:7" ht="24.95" customHeight="1">
      <c r="A288" s="14" t="s">
        <v>590</v>
      </c>
      <c r="B288" s="14"/>
      <c r="C288" s="14"/>
      <c r="D288" s="14"/>
      <c r="E288" s="14"/>
      <c r="F288" s="14"/>
      <c r="G288" s="14"/>
    </row>
    <row r="289" spans="1:7" ht="15" customHeight="1"/>
    <row r="290" spans="1:7" ht="60" customHeight="1">
      <c r="A290" s="5" t="s">
        <v>330</v>
      </c>
      <c r="B290" s="20" t="s">
        <v>569</v>
      </c>
      <c r="C290" s="20"/>
      <c r="D290" s="20"/>
      <c r="E290" s="5" t="s">
        <v>591</v>
      </c>
      <c r="F290" s="5" t="s">
        <v>592</v>
      </c>
      <c r="G290" s="5" t="s">
        <v>593</v>
      </c>
    </row>
    <row r="291" spans="1:7" ht="15" customHeight="1">
      <c r="A291" s="5">
        <v>1</v>
      </c>
      <c r="B291" s="20">
        <v>2</v>
      </c>
      <c r="C291" s="20"/>
      <c r="D291" s="20"/>
      <c r="E291" s="5">
        <v>3</v>
      </c>
      <c r="F291" s="5">
        <v>4</v>
      </c>
      <c r="G291" s="5">
        <v>5</v>
      </c>
    </row>
    <row r="292" spans="1:7" ht="20.100000000000001" customHeight="1">
      <c r="A292" s="5" t="s">
        <v>335</v>
      </c>
      <c r="B292" s="25" t="s">
        <v>596</v>
      </c>
      <c r="C292" s="25"/>
      <c r="D292" s="25"/>
      <c r="E292" s="8">
        <v>2806789.09</v>
      </c>
      <c r="F292" s="8">
        <v>2.2000000000000002</v>
      </c>
      <c r="G292" s="8">
        <v>61749.36</v>
      </c>
    </row>
    <row r="293" spans="1:7" ht="20.100000000000001" customHeight="1">
      <c r="A293" s="5" t="s">
        <v>466</v>
      </c>
      <c r="B293" s="25" t="s">
        <v>597</v>
      </c>
      <c r="C293" s="25"/>
      <c r="D293" s="25"/>
      <c r="E293" s="8">
        <v>17872966.670000002</v>
      </c>
      <c r="F293" s="8">
        <v>1.5</v>
      </c>
      <c r="G293" s="8">
        <v>268094.5</v>
      </c>
    </row>
    <row r="294" spans="1:7" ht="24.95" customHeight="1">
      <c r="A294" s="24" t="s">
        <v>450</v>
      </c>
      <c r="B294" s="24"/>
      <c r="C294" s="24"/>
      <c r="D294" s="24"/>
      <c r="E294" s="24"/>
      <c r="F294" s="24"/>
      <c r="G294" s="10">
        <f>SUBTOTAL(9,G292:G293)</f>
        <v>329843.86</v>
      </c>
    </row>
    <row r="295" spans="1:7" ht="24.95" customHeight="1"/>
    <row r="296" spans="1:7" ht="20.100000000000001" customHeight="1">
      <c r="A296" s="22" t="s">
        <v>451</v>
      </c>
      <c r="B296" s="22"/>
      <c r="C296" s="23" t="s">
        <v>189</v>
      </c>
      <c r="D296" s="23"/>
      <c r="E296" s="23"/>
      <c r="F296" s="23"/>
      <c r="G296" s="23"/>
    </row>
    <row r="297" spans="1:7" ht="20.100000000000001" customHeight="1">
      <c r="A297" s="22" t="s">
        <v>452</v>
      </c>
      <c r="B297" s="22"/>
      <c r="C297" s="23" t="s">
        <v>453</v>
      </c>
      <c r="D297" s="23"/>
      <c r="E297" s="23"/>
      <c r="F297" s="23"/>
      <c r="G297" s="23"/>
    </row>
    <row r="298" spans="1:7" ht="24.95" customHeight="1">
      <c r="A298" s="22" t="s">
        <v>454</v>
      </c>
      <c r="B298" s="22"/>
      <c r="C298" s="23" t="s">
        <v>397</v>
      </c>
      <c r="D298" s="23"/>
      <c r="E298" s="23"/>
      <c r="F298" s="23"/>
      <c r="G298" s="23"/>
    </row>
    <row r="299" spans="1:7" ht="15" customHeight="1"/>
    <row r="300" spans="1:7" ht="24.95" customHeight="1">
      <c r="A300" s="14" t="s">
        <v>598</v>
      </c>
      <c r="B300" s="14"/>
      <c r="C300" s="14"/>
      <c r="D300" s="14"/>
      <c r="E300" s="14"/>
      <c r="F300" s="14"/>
      <c r="G300" s="14"/>
    </row>
    <row r="301" spans="1:7" ht="15" customHeight="1"/>
    <row r="302" spans="1:7" ht="60" customHeight="1">
      <c r="A302" s="5" t="s">
        <v>330</v>
      </c>
      <c r="B302" s="20" t="s">
        <v>569</v>
      </c>
      <c r="C302" s="20"/>
      <c r="D302" s="20"/>
      <c r="E302" s="5" t="s">
        <v>591</v>
      </c>
      <c r="F302" s="5" t="s">
        <v>592</v>
      </c>
      <c r="G302" s="5" t="s">
        <v>593</v>
      </c>
    </row>
    <row r="303" spans="1:7" ht="15" customHeight="1">
      <c r="A303" s="5">
        <v>1</v>
      </c>
      <c r="B303" s="20">
        <v>2</v>
      </c>
      <c r="C303" s="20"/>
      <c r="D303" s="20"/>
      <c r="E303" s="5">
        <v>3</v>
      </c>
      <c r="F303" s="5">
        <v>4</v>
      </c>
      <c r="G303" s="5">
        <v>5</v>
      </c>
    </row>
    <row r="304" spans="1:7" ht="20.100000000000001" customHeight="1">
      <c r="A304" s="5" t="s">
        <v>469</v>
      </c>
      <c r="B304" s="25" t="s">
        <v>595</v>
      </c>
      <c r="C304" s="25"/>
      <c r="D304" s="25"/>
      <c r="E304" s="8">
        <v>20000</v>
      </c>
      <c r="F304" s="8">
        <v>1</v>
      </c>
      <c r="G304" s="8">
        <v>20000</v>
      </c>
    </row>
    <row r="305" spans="1:7" ht="24.95" customHeight="1">
      <c r="A305" s="24" t="s">
        <v>450</v>
      </c>
      <c r="B305" s="24"/>
      <c r="C305" s="24"/>
      <c r="D305" s="24"/>
      <c r="E305" s="24"/>
      <c r="F305" s="24"/>
      <c r="G305" s="10">
        <f>SUBTOTAL(9,G304:G304)</f>
        <v>20000</v>
      </c>
    </row>
    <row r="306" spans="1:7" ht="24.95" customHeight="1"/>
    <row r="307" spans="1:7" ht="20.100000000000001" customHeight="1">
      <c r="A307" s="22" t="s">
        <v>451</v>
      </c>
      <c r="B307" s="22"/>
      <c r="C307" s="23" t="s">
        <v>185</v>
      </c>
      <c r="D307" s="23"/>
      <c r="E307" s="23"/>
      <c r="F307" s="23"/>
      <c r="G307" s="23"/>
    </row>
    <row r="308" spans="1:7" ht="20.100000000000001" customHeight="1">
      <c r="A308" s="22" t="s">
        <v>452</v>
      </c>
      <c r="B308" s="22"/>
      <c r="C308" s="23" t="s">
        <v>546</v>
      </c>
      <c r="D308" s="23"/>
      <c r="E308" s="23"/>
      <c r="F308" s="23"/>
      <c r="G308" s="23"/>
    </row>
    <row r="309" spans="1:7" ht="24.95" customHeight="1">
      <c r="A309" s="22" t="s">
        <v>454</v>
      </c>
      <c r="B309" s="22"/>
      <c r="C309" s="23" t="s">
        <v>400</v>
      </c>
      <c r="D309" s="23"/>
      <c r="E309" s="23"/>
      <c r="F309" s="23"/>
      <c r="G309" s="23"/>
    </row>
    <row r="310" spans="1:7" ht="15" customHeight="1"/>
    <row r="311" spans="1:7" ht="24.95" customHeight="1">
      <c r="A311" s="14" t="s">
        <v>590</v>
      </c>
      <c r="B311" s="14"/>
      <c r="C311" s="14"/>
      <c r="D311" s="14"/>
      <c r="E311" s="14"/>
      <c r="F311" s="14"/>
      <c r="G311" s="14"/>
    </row>
    <row r="312" spans="1:7" ht="15" customHeight="1"/>
    <row r="313" spans="1:7" ht="60" customHeight="1">
      <c r="A313" s="5" t="s">
        <v>330</v>
      </c>
      <c r="B313" s="20" t="s">
        <v>569</v>
      </c>
      <c r="C313" s="20"/>
      <c r="D313" s="20"/>
      <c r="E313" s="5" t="s">
        <v>591</v>
      </c>
      <c r="F313" s="5" t="s">
        <v>592</v>
      </c>
      <c r="G313" s="5" t="s">
        <v>593</v>
      </c>
    </row>
    <row r="314" spans="1:7" ht="15" customHeight="1">
      <c r="A314" s="5">
        <v>1</v>
      </c>
      <c r="B314" s="20">
        <v>2</v>
      </c>
      <c r="C314" s="20"/>
      <c r="D314" s="20"/>
      <c r="E314" s="5">
        <v>3</v>
      </c>
      <c r="F314" s="5">
        <v>4</v>
      </c>
      <c r="G314" s="5">
        <v>5</v>
      </c>
    </row>
    <row r="315" spans="1:7" ht="20.100000000000001" customHeight="1">
      <c r="A315" s="5" t="s">
        <v>467</v>
      </c>
      <c r="B315" s="25" t="s">
        <v>594</v>
      </c>
      <c r="C315" s="25"/>
      <c r="D315" s="25"/>
      <c r="E315" s="8">
        <v>1249400</v>
      </c>
      <c r="F315" s="8">
        <v>1</v>
      </c>
      <c r="G315" s="8">
        <v>12494</v>
      </c>
    </row>
    <row r="316" spans="1:7" ht="24.95" customHeight="1">
      <c r="A316" s="24" t="s">
        <v>450</v>
      </c>
      <c r="B316" s="24"/>
      <c r="C316" s="24"/>
      <c r="D316" s="24"/>
      <c r="E316" s="24"/>
      <c r="F316" s="24"/>
      <c r="G316" s="10">
        <f>SUBTOTAL(9,G315:G315)</f>
        <v>12494</v>
      </c>
    </row>
    <row r="317" spans="1:7" ht="24.95" customHeight="1"/>
    <row r="318" spans="1:7" ht="20.100000000000001" customHeight="1">
      <c r="A318" s="22" t="s">
        <v>451</v>
      </c>
      <c r="B318" s="22"/>
      <c r="C318" s="23" t="s">
        <v>185</v>
      </c>
      <c r="D318" s="23"/>
      <c r="E318" s="23"/>
      <c r="F318" s="23"/>
      <c r="G318" s="23"/>
    </row>
    <row r="319" spans="1:7" ht="20.100000000000001" customHeight="1">
      <c r="A319" s="22" t="s">
        <v>452</v>
      </c>
      <c r="B319" s="22"/>
      <c r="C319" s="23" t="s">
        <v>453</v>
      </c>
      <c r="D319" s="23"/>
      <c r="E319" s="23"/>
      <c r="F319" s="23"/>
      <c r="G319" s="23"/>
    </row>
    <row r="320" spans="1:7" ht="24.95" customHeight="1">
      <c r="A320" s="22" t="s">
        <v>454</v>
      </c>
      <c r="B320" s="22"/>
      <c r="C320" s="23" t="s">
        <v>400</v>
      </c>
      <c r="D320" s="23"/>
      <c r="E320" s="23"/>
      <c r="F320" s="23"/>
      <c r="G320" s="23"/>
    </row>
    <row r="321" spans="1:7" ht="15" customHeight="1"/>
    <row r="322" spans="1:7" ht="24.95" customHeight="1">
      <c r="A322" s="14" t="s">
        <v>590</v>
      </c>
      <c r="B322" s="14"/>
      <c r="C322" s="14"/>
      <c r="D322" s="14"/>
      <c r="E322" s="14"/>
      <c r="F322" s="14"/>
      <c r="G322" s="14"/>
    </row>
    <row r="323" spans="1:7" ht="15" customHeight="1"/>
    <row r="324" spans="1:7" ht="60" customHeight="1">
      <c r="A324" s="5" t="s">
        <v>330</v>
      </c>
      <c r="B324" s="20" t="s">
        <v>569</v>
      </c>
      <c r="C324" s="20"/>
      <c r="D324" s="20"/>
      <c r="E324" s="5" t="s">
        <v>591</v>
      </c>
      <c r="F324" s="5" t="s">
        <v>592</v>
      </c>
      <c r="G324" s="5" t="s">
        <v>593</v>
      </c>
    </row>
    <row r="325" spans="1:7" ht="15" customHeight="1">
      <c r="A325" s="5">
        <v>1</v>
      </c>
      <c r="B325" s="20">
        <v>2</v>
      </c>
      <c r="C325" s="20"/>
      <c r="D325" s="20"/>
      <c r="E325" s="5">
        <v>3</v>
      </c>
      <c r="F325" s="5">
        <v>4</v>
      </c>
      <c r="G325" s="5">
        <v>5</v>
      </c>
    </row>
    <row r="326" spans="1:7" ht="20.100000000000001" customHeight="1">
      <c r="A326" s="5" t="s">
        <v>468</v>
      </c>
      <c r="B326" s="25" t="s">
        <v>595</v>
      </c>
      <c r="C326" s="25"/>
      <c r="D326" s="25"/>
      <c r="E326" s="8">
        <v>6000</v>
      </c>
      <c r="F326" s="8">
        <v>1</v>
      </c>
      <c r="G326" s="8">
        <v>6000</v>
      </c>
    </row>
    <row r="327" spans="1:7" ht="24.95" customHeight="1">
      <c r="A327" s="24" t="s">
        <v>450</v>
      </c>
      <c r="B327" s="24"/>
      <c r="C327" s="24"/>
      <c r="D327" s="24"/>
      <c r="E327" s="24"/>
      <c r="F327" s="24"/>
      <c r="G327" s="10">
        <f>SUBTOTAL(9,G326:G326)</f>
        <v>6000</v>
      </c>
    </row>
    <row r="328" spans="1:7" ht="24.95" customHeight="1"/>
    <row r="329" spans="1:7" ht="20.100000000000001" customHeight="1">
      <c r="A329" s="22" t="s">
        <v>451</v>
      </c>
      <c r="B329" s="22"/>
      <c r="C329" s="23" t="s">
        <v>180</v>
      </c>
      <c r="D329" s="23"/>
      <c r="E329" s="23"/>
      <c r="F329" s="23"/>
      <c r="G329" s="23"/>
    </row>
    <row r="330" spans="1:7" ht="20.100000000000001" customHeight="1">
      <c r="A330" s="22" t="s">
        <v>452</v>
      </c>
      <c r="B330" s="22"/>
      <c r="C330" s="23" t="s">
        <v>546</v>
      </c>
      <c r="D330" s="23"/>
      <c r="E330" s="23"/>
      <c r="F330" s="23"/>
      <c r="G330" s="23"/>
    </row>
    <row r="331" spans="1:7" ht="24.95" customHeight="1">
      <c r="A331" s="22" t="s">
        <v>454</v>
      </c>
      <c r="B331" s="22"/>
      <c r="C331" s="23" t="s">
        <v>400</v>
      </c>
      <c r="D331" s="23"/>
      <c r="E331" s="23"/>
      <c r="F331" s="23"/>
      <c r="G331" s="23"/>
    </row>
    <row r="332" spans="1:7" ht="15" customHeight="1"/>
    <row r="333" spans="1:7" ht="24.95" customHeight="1">
      <c r="A333" s="14" t="s">
        <v>590</v>
      </c>
      <c r="B333" s="14"/>
      <c r="C333" s="14"/>
      <c r="D333" s="14"/>
      <c r="E333" s="14"/>
      <c r="F333" s="14"/>
      <c r="G333" s="14"/>
    </row>
    <row r="334" spans="1:7" ht="15" customHeight="1"/>
    <row r="335" spans="1:7" ht="60" customHeight="1">
      <c r="A335" s="5" t="s">
        <v>330</v>
      </c>
      <c r="B335" s="20" t="s">
        <v>569</v>
      </c>
      <c r="C335" s="20"/>
      <c r="D335" s="20"/>
      <c r="E335" s="5" t="s">
        <v>591</v>
      </c>
      <c r="F335" s="5" t="s">
        <v>592</v>
      </c>
      <c r="G335" s="5" t="s">
        <v>593</v>
      </c>
    </row>
    <row r="336" spans="1:7" ht="15" customHeight="1">
      <c r="A336" s="5">
        <v>1</v>
      </c>
      <c r="B336" s="20">
        <v>2</v>
      </c>
      <c r="C336" s="20"/>
      <c r="D336" s="20"/>
      <c r="E336" s="5">
        <v>3</v>
      </c>
      <c r="F336" s="5">
        <v>4</v>
      </c>
      <c r="G336" s="5">
        <v>5</v>
      </c>
    </row>
    <row r="337" spans="1:7" ht="20.100000000000001" customHeight="1">
      <c r="A337" s="5" t="s">
        <v>335</v>
      </c>
      <c r="B337" s="25" t="s">
        <v>596</v>
      </c>
      <c r="C337" s="25"/>
      <c r="D337" s="25"/>
      <c r="E337" s="8">
        <v>2806789.09</v>
      </c>
      <c r="F337" s="8">
        <v>2.2000000000000002</v>
      </c>
      <c r="G337" s="8">
        <v>61749.36</v>
      </c>
    </row>
    <row r="338" spans="1:7" ht="20.100000000000001" customHeight="1">
      <c r="A338" s="5" t="s">
        <v>466</v>
      </c>
      <c r="B338" s="25" t="s">
        <v>597</v>
      </c>
      <c r="C338" s="25"/>
      <c r="D338" s="25"/>
      <c r="E338" s="8">
        <v>17872966.670000002</v>
      </c>
      <c r="F338" s="8">
        <v>1.5</v>
      </c>
      <c r="G338" s="8">
        <v>268094.5</v>
      </c>
    </row>
    <row r="339" spans="1:7" ht="24.95" customHeight="1">
      <c r="A339" s="24" t="s">
        <v>450</v>
      </c>
      <c r="B339" s="24"/>
      <c r="C339" s="24"/>
      <c r="D339" s="24"/>
      <c r="E339" s="24"/>
      <c r="F339" s="24"/>
      <c r="G339" s="10">
        <f>SUBTOTAL(9,G337:G338)</f>
        <v>329843.86</v>
      </c>
    </row>
    <row r="340" spans="1:7" ht="24.95" customHeight="1"/>
    <row r="341" spans="1:7" ht="20.100000000000001" customHeight="1">
      <c r="A341" s="22" t="s">
        <v>451</v>
      </c>
      <c r="B341" s="22"/>
      <c r="C341" s="23" t="s">
        <v>189</v>
      </c>
      <c r="D341" s="23"/>
      <c r="E341" s="23"/>
      <c r="F341" s="23"/>
      <c r="G341" s="23"/>
    </row>
    <row r="342" spans="1:7" ht="20.100000000000001" customHeight="1">
      <c r="A342" s="22" t="s">
        <v>452</v>
      </c>
      <c r="B342" s="22"/>
      <c r="C342" s="23" t="s">
        <v>453</v>
      </c>
      <c r="D342" s="23"/>
      <c r="E342" s="23"/>
      <c r="F342" s="23"/>
      <c r="G342" s="23"/>
    </row>
    <row r="343" spans="1:7" ht="24.95" customHeight="1">
      <c r="A343" s="22" t="s">
        <v>454</v>
      </c>
      <c r="B343" s="22"/>
      <c r="C343" s="23" t="s">
        <v>400</v>
      </c>
      <c r="D343" s="23"/>
      <c r="E343" s="23"/>
      <c r="F343" s="23"/>
      <c r="G343" s="23"/>
    </row>
    <row r="344" spans="1:7" ht="15" customHeight="1"/>
    <row r="345" spans="1:7" ht="24.95" customHeight="1">
      <c r="A345" s="14" t="s">
        <v>598</v>
      </c>
      <c r="B345" s="14"/>
      <c r="C345" s="14"/>
      <c r="D345" s="14"/>
      <c r="E345" s="14"/>
      <c r="F345" s="14"/>
      <c r="G345" s="14"/>
    </row>
    <row r="346" spans="1:7" ht="15" customHeight="1"/>
    <row r="347" spans="1:7" ht="60" customHeight="1">
      <c r="A347" s="5" t="s">
        <v>330</v>
      </c>
      <c r="B347" s="20" t="s">
        <v>569</v>
      </c>
      <c r="C347" s="20"/>
      <c r="D347" s="20"/>
      <c r="E347" s="5" t="s">
        <v>591</v>
      </c>
      <c r="F347" s="5" t="s">
        <v>592</v>
      </c>
      <c r="G347" s="5" t="s">
        <v>593</v>
      </c>
    </row>
    <row r="348" spans="1:7" ht="15" customHeight="1">
      <c r="A348" s="5">
        <v>1</v>
      </c>
      <c r="B348" s="20">
        <v>2</v>
      </c>
      <c r="C348" s="20"/>
      <c r="D348" s="20"/>
      <c r="E348" s="5">
        <v>3</v>
      </c>
      <c r="F348" s="5">
        <v>4</v>
      </c>
      <c r="G348" s="5">
        <v>5</v>
      </c>
    </row>
    <row r="349" spans="1:7" ht="20.100000000000001" customHeight="1">
      <c r="A349" s="5" t="s">
        <v>469</v>
      </c>
      <c r="B349" s="25" t="s">
        <v>595</v>
      </c>
      <c r="C349" s="25"/>
      <c r="D349" s="25"/>
      <c r="E349" s="8">
        <v>20000</v>
      </c>
      <c r="F349" s="8">
        <v>1</v>
      </c>
      <c r="G349" s="8">
        <v>20000</v>
      </c>
    </row>
    <row r="350" spans="1:7" ht="24.95" customHeight="1">
      <c r="A350" s="24" t="s">
        <v>450</v>
      </c>
      <c r="B350" s="24"/>
      <c r="C350" s="24"/>
      <c r="D350" s="24"/>
      <c r="E350" s="24"/>
      <c r="F350" s="24"/>
      <c r="G350" s="10">
        <f>SUBTOTAL(9,G349:G349)</f>
        <v>20000</v>
      </c>
    </row>
    <row r="351" spans="1:7" ht="20.100000000000001" customHeight="1"/>
    <row r="352" spans="1:7" ht="24.95" customHeight="1">
      <c r="A352" s="22" t="s">
        <v>454</v>
      </c>
      <c r="B352" s="22"/>
      <c r="C352" s="23" t="s">
        <v>394</v>
      </c>
      <c r="D352" s="23"/>
      <c r="E352" s="23"/>
      <c r="F352" s="23"/>
      <c r="G352" s="23"/>
    </row>
    <row r="353" spans="1:7" ht="15" customHeight="1"/>
    <row r="354" spans="1:7" ht="24.95" customHeight="1">
      <c r="A354" s="14" t="s">
        <v>599</v>
      </c>
      <c r="B354" s="14"/>
      <c r="C354" s="14"/>
      <c r="D354" s="14"/>
      <c r="E354" s="14"/>
      <c r="F354" s="14"/>
      <c r="G354" s="14"/>
    </row>
    <row r="355" spans="1:7" ht="15" customHeight="1"/>
    <row r="356" spans="1:7" ht="50.1" customHeight="1">
      <c r="A356" s="5" t="s">
        <v>330</v>
      </c>
      <c r="B356" s="20" t="s">
        <v>42</v>
      </c>
      <c r="C356" s="20"/>
      <c r="D356" s="20"/>
      <c r="E356" s="5" t="s">
        <v>565</v>
      </c>
      <c r="F356" s="5" t="s">
        <v>566</v>
      </c>
      <c r="G356" s="5" t="s">
        <v>567</v>
      </c>
    </row>
    <row r="357" spans="1:7" ht="20.100000000000001" customHeight="1">
      <c r="A357" s="5" t="s">
        <v>54</v>
      </c>
      <c r="B357" s="20" t="s">
        <v>54</v>
      </c>
      <c r="C357" s="20"/>
      <c r="D357" s="20"/>
      <c r="E357" s="5" t="s">
        <v>54</v>
      </c>
      <c r="F357" s="5" t="s">
        <v>54</v>
      </c>
      <c r="G357" s="5" t="s">
        <v>54</v>
      </c>
    </row>
    <row r="358" spans="1:7" ht="20.100000000000001" customHeight="1"/>
    <row r="359" spans="1:7" ht="24.95" customHeight="1">
      <c r="A359" s="22" t="s">
        <v>454</v>
      </c>
      <c r="B359" s="22"/>
      <c r="C359" s="23" t="s">
        <v>397</v>
      </c>
      <c r="D359" s="23"/>
      <c r="E359" s="23"/>
      <c r="F359" s="23"/>
      <c r="G359" s="23"/>
    </row>
    <row r="360" spans="1:7" ht="15" customHeight="1"/>
    <row r="361" spans="1:7" ht="24.95" customHeight="1">
      <c r="A361" s="14" t="s">
        <v>599</v>
      </c>
      <c r="B361" s="14"/>
      <c r="C361" s="14"/>
      <c r="D361" s="14"/>
      <c r="E361" s="14"/>
      <c r="F361" s="14"/>
      <c r="G361" s="14"/>
    </row>
    <row r="362" spans="1:7" ht="15" customHeight="1"/>
    <row r="363" spans="1:7" ht="50.1" customHeight="1">
      <c r="A363" s="5" t="s">
        <v>330</v>
      </c>
      <c r="B363" s="20" t="s">
        <v>42</v>
      </c>
      <c r="C363" s="20"/>
      <c r="D363" s="20"/>
      <c r="E363" s="5" t="s">
        <v>565</v>
      </c>
      <c r="F363" s="5" t="s">
        <v>566</v>
      </c>
      <c r="G363" s="5" t="s">
        <v>567</v>
      </c>
    </row>
    <row r="364" spans="1:7" ht="20.100000000000001" customHeight="1">
      <c r="A364" s="5" t="s">
        <v>54</v>
      </c>
      <c r="B364" s="20" t="s">
        <v>54</v>
      </c>
      <c r="C364" s="20"/>
      <c r="D364" s="20"/>
      <c r="E364" s="5" t="s">
        <v>54</v>
      </c>
      <c r="F364" s="5" t="s">
        <v>54</v>
      </c>
      <c r="G364" s="5" t="s">
        <v>54</v>
      </c>
    </row>
    <row r="365" spans="1:7" ht="20.100000000000001" customHeight="1"/>
    <row r="366" spans="1:7" ht="24.95" customHeight="1">
      <c r="A366" s="22" t="s">
        <v>454</v>
      </c>
      <c r="B366" s="22"/>
      <c r="C366" s="23" t="s">
        <v>400</v>
      </c>
      <c r="D366" s="23"/>
      <c r="E366" s="23"/>
      <c r="F366" s="23"/>
      <c r="G366" s="23"/>
    </row>
    <row r="367" spans="1:7" ht="15" customHeight="1"/>
    <row r="368" spans="1:7" ht="24.95" customHeight="1">
      <c r="A368" s="14" t="s">
        <v>599</v>
      </c>
      <c r="B368" s="14"/>
      <c r="C368" s="14"/>
      <c r="D368" s="14"/>
      <c r="E368" s="14"/>
      <c r="F368" s="14"/>
      <c r="G368" s="14"/>
    </row>
    <row r="369" spans="1:7" ht="15" customHeight="1"/>
    <row r="370" spans="1:7" ht="50.1" customHeight="1">
      <c r="A370" s="5" t="s">
        <v>330</v>
      </c>
      <c r="B370" s="20" t="s">
        <v>42</v>
      </c>
      <c r="C370" s="20"/>
      <c r="D370" s="20"/>
      <c r="E370" s="5" t="s">
        <v>565</v>
      </c>
      <c r="F370" s="5" t="s">
        <v>566</v>
      </c>
      <c r="G370" s="5" t="s">
        <v>567</v>
      </c>
    </row>
    <row r="371" spans="1:7" ht="20.100000000000001" customHeight="1">
      <c r="A371" s="5" t="s">
        <v>54</v>
      </c>
      <c r="B371" s="20" t="s">
        <v>54</v>
      </c>
      <c r="C371" s="20"/>
      <c r="D371" s="20"/>
      <c r="E371" s="5" t="s">
        <v>54</v>
      </c>
      <c r="F371" s="5" t="s">
        <v>54</v>
      </c>
      <c r="G371" s="5" t="s">
        <v>54</v>
      </c>
    </row>
    <row r="372" spans="1:7" ht="20.100000000000001" customHeight="1"/>
    <row r="373" spans="1:7" ht="24.95" customHeight="1">
      <c r="A373" s="22" t="s">
        <v>454</v>
      </c>
      <c r="B373" s="22"/>
      <c r="C373" s="23" t="s">
        <v>394</v>
      </c>
      <c r="D373" s="23"/>
      <c r="E373" s="23"/>
      <c r="F373" s="23"/>
      <c r="G373" s="23"/>
    </row>
    <row r="374" spans="1:7" ht="15" customHeight="1"/>
    <row r="375" spans="1:7" ht="24.95" customHeight="1">
      <c r="A375" s="14" t="s">
        <v>600</v>
      </c>
      <c r="B375" s="14"/>
      <c r="C375" s="14"/>
      <c r="D375" s="14"/>
      <c r="E375" s="14"/>
      <c r="F375" s="14"/>
      <c r="G375" s="14"/>
    </row>
    <row r="376" spans="1:7" ht="15" customHeight="1"/>
    <row r="377" spans="1:7" ht="50.1" customHeight="1">
      <c r="A377" s="5" t="s">
        <v>330</v>
      </c>
      <c r="B377" s="20" t="s">
        <v>42</v>
      </c>
      <c r="C377" s="20"/>
      <c r="D377" s="20"/>
      <c r="E377" s="5" t="s">
        <v>565</v>
      </c>
      <c r="F377" s="5" t="s">
        <v>566</v>
      </c>
      <c r="G377" s="5" t="s">
        <v>567</v>
      </c>
    </row>
    <row r="378" spans="1:7" ht="20.100000000000001" customHeight="1">
      <c r="A378" s="5" t="s">
        <v>54</v>
      </c>
      <c r="B378" s="20" t="s">
        <v>54</v>
      </c>
      <c r="C378" s="20"/>
      <c r="D378" s="20"/>
      <c r="E378" s="5" t="s">
        <v>54</v>
      </c>
      <c r="F378" s="5" t="s">
        <v>54</v>
      </c>
      <c r="G378" s="5" t="s">
        <v>54</v>
      </c>
    </row>
    <row r="379" spans="1:7" ht="20.100000000000001" customHeight="1"/>
    <row r="380" spans="1:7" ht="24.95" customHeight="1">
      <c r="A380" s="22" t="s">
        <v>454</v>
      </c>
      <c r="B380" s="22"/>
      <c r="C380" s="23" t="s">
        <v>397</v>
      </c>
      <c r="D380" s="23"/>
      <c r="E380" s="23"/>
      <c r="F380" s="23"/>
      <c r="G380" s="23"/>
    </row>
    <row r="381" spans="1:7" ht="15" customHeight="1"/>
    <row r="382" spans="1:7" ht="24.95" customHeight="1">
      <c r="A382" s="14" t="s">
        <v>600</v>
      </c>
      <c r="B382" s="14"/>
      <c r="C382" s="14"/>
      <c r="D382" s="14"/>
      <c r="E382" s="14"/>
      <c r="F382" s="14"/>
      <c r="G382" s="14"/>
    </row>
    <row r="383" spans="1:7" ht="15" customHeight="1"/>
    <row r="384" spans="1:7" ht="50.1" customHeight="1">
      <c r="A384" s="5" t="s">
        <v>330</v>
      </c>
      <c r="B384" s="20" t="s">
        <v>42</v>
      </c>
      <c r="C384" s="20"/>
      <c r="D384" s="20"/>
      <c r="E384" s="5" t="s">
        <v>565</v>
      </c>
      <c r="F384" s="5" t="s">
        <v>566</v>
      </c>
      <c r="G384" s="5" t="s">
        <v>567</v>
      </c>
    </row>
    <row r="385" spans="1:7" ht="20.100000000000001" customHeight="1">
      <c r="A385" s="5" t="s">
        <v>54</v>
      </c>
      <c r="B385" s="20" t="s">
        <v>54</v>
      </c>
      <c r="C385" s="20"/>
      <c r="D385" s="20"/>
      <c r="E385" s="5" t="s">
        <v>54</v>
      </c>
      <c r="F385" s="5" t="s">
        <v>54</v>
      </c>
      <c r="G385" s="5" t="s">
        <v>54</v>
      </c>
    </row>
    <row r="386" spans="1:7" ht="20.100000000000001" customHeight="1"/>
    <row r="387" spans="1:7" ht="24.95" customHeight="1">
      <c r="A387" s="22" t="s">
        <v>454</v>
      </c>
      <c r="B387" s="22"/>
      <c r="C387" s="23" t="s">
        <v>400</v>
      </c>
      <c r="D387" s="23"/>
      <c r="E387" s="23"/>
      <c r="F387" s="23"/>
      <c r="G387" s="23"/>
    </row>
    <row r="388" spans="1:7" ht="15" customHeight="1"/>
    <row r="389" spans="1:7" ht="24.95" customHeight="1">
      <c r="A389" s="14" t="s">
        <v>600</v>
      </c>
      <c r="B389" s="14"/>
      <c r="C389" s="14"/>
      <c r="D389" s="14"/>
      <c r="E389" s="14"/>
      <c r="F389" s="14"/>
      <c r="G389" s="14"/>
    </row>
    <row r="390" spans="1:7" ht="15" customHeight="1"/>
    <row r="391" spans="1:7" ht="50.1" customHeight="1">
      <c r="A391" s="5" t="s">
        <v>330</v>
      </c>
      <c r="B391" s="20" t="s">
        <v>42</v>
      </c>
      <c r="C391" s="20"/>
      <c r="D391" s="20"/>
      <c r="E391" s="5" t="s">
        <v>565</v>
      </c>
      <c r="F391" s="5" t="s">
        <v>566</v>
      </c>
      <c r="G391" s="5" t="s">
        <v>567</v>
      </c>
    </row>
    <row r="392" spans="1:7" ht="20.100000000000001" customHeight="1">
      <c r="A392" s="5" t="s">
        <v>54</v>
      </c>
      <c r="B392" s="20" t="s">
        <v>54</v>
      </c>
      <c r="C392" s="20"/>
      <c r="D392" s="20"/>
      <c r="E392" s="5" t="s">
        <v>54</v>
      </c>
      <c r="F392" s="5" t="s">
        <v>54</v>
      </c>
      <c r="G392" s="5" t="s">
        <v>54</v>
      </c>
    </row>
  </sheetData>
  <sheetProtection password="C192" sheet="1" objects="1" scenarios="1"/>
  <mergeCells count="374">
    <mergeCell ref="A389:G389"/>
    <mergeCell ref="B391:D391"/>
    <mergeCell ref="B392:D392"/>
    <mergeCell ref="A382:G382"/>
    <mergeCell ref="B384:D384"/>
    <mergeCell ref="B385:D385"/>
    <mergeCell ref="A387:B387"/>
    <mergeCell ref="C387:G387"/>
    <mergeCell ref="A375:G375"/>
    <mergeCell ref="B377:D377"/>
    <mergeCell ref="B378:D378"/>
    <mergeCell ref="A380:B380"/>
    <mergeCell ref="C380:G380"/>
    <mergeCell ref="A368:G368"/>
    <mergeCell ref="B370:D370"/>
    <mergeCell ref="B371:D371"/>
    <mergeCell ref="A373:B373"/>
    <mergeCell ref="C373:G373"/>
    <mergeCell ref="A361:G361"/>
    <mergeCell ref="B363:D363"/>
    <mergeCell ref="B364:D364"/>
    <mergeCell ref="A366:B366"/>
    <mergeCell ref="C366:G366"/>
    <mergeCell ref="A354:G354"/>
    <mergeCell ref="B356:D356"/>
    <mergeCell ref="B357:D357"/>
    <mergeCell ref="A359:B359"/>
    <mergeCell ref="C359:G359"/>
    <mergeCell ref="B347:D347"/>
    <mergeCell ref="B348:D348"/>
    <mergeCell ref="B349:D349"/>
    <mergeCell ref="A350:F350"/>
    <mergeCell ref="A352:B352"/>
    <mergeCell ref="C352:G352"/>
    <mergeCell ref="A342:B342"/>
    <mergeCell ref="C342:G342"/>
    <mergeCell ref="A343:B343"/>
    <mergeCell ref="C343:G343"/>
    <mergeCell ref="A345:G345"/>
    <mergeCell ref="B337:D337"/>
    <mergeCell ref="B338:D338"/>
    <mergeCell ref="A339:F339"/>
    <mergeCell ref="A341:B341"/>
    <mergeCell ref="C341:G341"/>
    <mergeCell ref="A331:B331"/>
    <mergeCell ref="C331:G331"/>
    <mergeCell ref="A333:G333"/>
    <mergeCell ref="B335:D335"/>
    <mergeCell ref="B336:D336"/>
    <mergeCell ref="B326:D326"/>
    <mergeCell ref="A327:F327"/>
    <mergeCell ref="A329:B329"/>
    <mergeCell ref="C329:G329"/>
    <mergeCell ref="A330:B330"/>
    <mergeCell ref="C330:G330"/>
    <mergeCell ref="A320:B320"/>
    <mergeCell ref="C320:G320"/>
    <mergeCell ref="A322:G322"/>
    <mergeCell ref="B324:D324"/>
    <mergeCell ref="B325:D325"/>
    <mergeCell ref="B315:D315"/>
    <mergeCell ref="A316:F316"/>
    <mergeCell ref="A318:B318"/>
    <mergeCell ref="C318:G318"/>
    <mergeCell ref="A319:B319"/>
    <mergeCell ref="C319:G319"/>
    <mergeCell ref="A309:B309"/>
    <mergeCell ref="C309:G309"/>
    <mergeCell ref="A311:G311"/>
    <mergeCell ref="B313:D313"/>
    <mergeCell ref="B314:D314"/>
    <mergeCell ref="B304:D304"/>
    <mergeCell ref="A305:F305"/>
    <mergeCell ref="A307:B307"/>
    <mergeCell ref="C307:G307"/>
    <mergeCell ref="A308:B308"/>
    <mergeCell ref="C308:G308"/>
    <mergeCell ref="A298:B298"/>
    <mergeCell ref="C298:G298"/>
    <mergeCell ref="A300:G300"/>
    <mergeCell ref="B302:D302"/>
    <mergeCell ref="B303:D303"/>
    <mergeCell ref="A294:F294"/>
    <mergeCell ref="A296:B296"/>
    <mergeCell ref="C296:G296"/>
    <mergeCell ref="A297:B297"/>
    <mergeCell ref="C297:G297"/>
    <mergeCell ref="A288:G288"/>
    <mergeCell ref="B290:D290"/>
    <mergeCell ref="B291:D291"/>
    <mergeCell ref="B292:D292"/>
    <mergeCell ref="B293:D293"/>
    <mergeCell ref="A284:B284"/>
    <mergeCell ref="C284:G284"/>
    <mergeCell ref="A285:B285"/>
    <mergeCell ref="C285:G285"/>
    <mergeCell ref="A286:B286"/>
    <mergeCell ref="C286:G286"/>
    <mergeCell ref="A277:G277"/>
    <mergeCell ref="B279:D279"/>
    <mergeCell ref="B280:D280"/>
    <mergeCell ref="B281:D281"/>
    <mergeCell ref="A282:F282"/>
    <mergeCell ref="A273:B273"/>
    <mergeCell ref="C273:G273"/>
    <mergeCell ref="A274:B274"/>
    <mergeCell ref="C274:G274"/>
    <mergeCell ref="A275:B275"/>
    <mergeCell ref="C275:G275"/>
    <mergeCell ref="A266:G266"/>
    <mergeCell ref="B268:D268"/>
    <mergeCell ref="B269:D269"/>
    <mergeCell ref="B270:D270"/>
    <mergeCell ref="A271:F271"/>
    <mergeCell ref="A262:B262"/>
    <mergeCell ref="C262:G262"/>
    <mergeCell ref="A263:B263"/>
    <mergeCell ref="C263:G263"/>
    <mergeCell ref="A264:B264"/>
    <mergeCell ref="C264:G264"/>
    <mergeCell ref="A255:G255"/>
    <mergeCell ref="B257:D257"/>
    <mergeCell ref="B258:D258"/>
    <mergeCell ref="B259:D259"/>
    <mergeCell ref="A260:F260"/>
    <mergeCell ref="A251:B251"/>
    <mergeCell ref="C251:G251"/>
    <mergeCell ref="A252:B252"/>
    <mergeCell ref="C252:G252"/>
    <mergeCell ref="A253:B253"/>
    <mergeCell ref="C253:G253"/>
    <mergeCell ref="B245:D245"/>
    <mergeCell ref="B246:D246"/>
    <mergeCell ref="B247:D247"/>
    <mergeCell ref="B248:D248"/>
    <mergeCell ref="A249:F249"/>
    <mergeCell ref="A240:B240"/>
    <mergeCell ref="C240:G240"/>
    <mergeCell ref="A241:B241"/>
    <mergeCell ref="C241:G241"/>
    <mergeCell ref="A243:G243"/>
    <mergeCell ref="B234:D234"/>
    <mergeCell ref="B235:D235"/>
    <mergeCell ref="B236:D236"/>
    <mergeCell ref="A237:F237"/>
    <mergeCell ref="A239:B239"/>
    <mergeCell ref="C239:G239"/>
    <mergeCell ref="A229:B229"/>
    <mergeCell ref="C229:G229"/>
    <mergeCell ref="A230:B230"/>
    <mergeCell ref="C230:G230"/>
    <mergeCell ref="A232:G232"/>
    <mergeCell ref="B224:D224"/>
    <mergeCell ref="B225:D225"/>
    <mergeCell ref="A226:F226"/>
    <mergeCell ref="A228:B228"/>
    <mergeCell ref="C228:G228"/>
    <mergeCell ref="A218:B218"/>
    <mergeCell ref="C218:G218"/>
    <mergeCell ref="A220:G220"/>
    <mergeCell ref="B222:D222"/>
    <mergeCell ref="B223:D223"/>
    <mergeCell ref="B214:D214"/>
    <mergeCell ref="A216:B216"/>
    <mergeCell ref="C216:G216"/>
    <mergeCell ref="A217:B217"/>
    <mergeCell ref="C217:G217"/>
    <mergeCell ref="B207:D207"/>
    <mergeCell ref="A209:B209"/>
    <mergeCell ref="C209:G209"/>
    <mergeCell ref="A211:G211"/>
    <mergeCell ref="B213:D213"/>
    <mergeCell ref="B200:D200"/>
    <mergeCell ref="A202:B202"/>
    <mergeCell ref="C202:G202"/>
    <mergeCell ref="A204:G204"/>
    <mergeCell ref="B206:D206"/>
    <mergeCell ref="A193:F193"/>
    <mergeCell ref="A195:B195"/>
    <mergeCell ref="C195:G195"/>
    <mergeCell ref="A197:G197"/>
    <mergeCell ref="B199:D199"/>
    <mergeCell ref="B188:E188"/>
    <mergeCell ref="B189:E189"/>
    <mergeCell ref="B190:E190"/>
    <mergeCell ref="B191:E191"/>
    <mergeCell ref="B192:E192"/>
    <mergeCell ref="B183:E183"/>
    <mergeCell ref="B184:E184"/>
    <mergeCell ref="B185:E185"/>
    <mergeCell ref="B186:E186"/>
    <mergeCell ref="B187:E187"/>
    <mergeCell ref="A177:G177"/>
    <mergeCell ref="B179:E179"/>
    <mergeCell ref="B180:E180"/>
    <mergeCell ref="B181:E181"/>
    <mergeCell ref="B182:E182"/>
    <mergeCell ref="A173:B173"/>
    <mergeCell ref="C173:G173"/>
    <mergeCell ref="A174:B174"/>
    <mergeCell ref="C174:G174"/>
    <mergeCell ref="A175:B175"/>
    <mergeCell ref="C175:G175"/>
    <mergeCell ref="A166:G166"/>
    <mergeCell ref="B168:E168"/>
    <mergeCell ref="B169:E169"/>
    <mergeCell ref="B170:E170"/>
    <mergeCell ref="A171:F171"/>
    <mergeCell ref="A162:B162"/>
    <mergeCell ref="C162:G162"/>
    <mergeCell ref="A163:B163"/>
    <mergeCell ref="C163:G163"/>
    <mergeCell ref="A164:B164"/>
    <mergeCell ref="C164:G164"/>
    <mergeCell ref="B156:E156"/>
    <mergeCell ref="B157:E157"/>
    <mergeCell ref="B158:E158"/>
    <mergeCell ref="B159:E159"/>
    <mergeCell ref="A160:F160"/>
    <mergeCell ref="B151:E151"/>
    <mergeCell ref="B152:E152"/>
    <mergeCell ref="B153:E153"/>
    <mergeCell ref="B154:E154"/>
    <mergeCell ref="B155:E155"/>
    <mergeCell ref="B146:E146"/>
    <mergeCell ref="B147:E147"/>
    <mergeCell ref="B148:E148"/>
    <mergeCell ref="B149:E149"/>
    <mergeCell ref="B150:E150"/>
    <mergeCell ref="A141:B141"/>
    <mergeCell ref="C141:G141"/>
    <mergeCell ref="A142:B142"/>
    <mergeCell ref="C142:G142"/>
    <mergeCell ref="A144:G144"/>
    <mergeCell ref="B135:E135"/>
    <mergeCell ref="B136:E136"/>
    <mergeCell ref="B137:E137"/>
    <mergeCell ref="A138:F138"/>
    <mergeCell ref="A140:B140"/>
    <mergeCell ref="C140:G140"/>
    <mergeCell ref="A130:B130"/>
    <mergeCell ref="C130:G130"/>
    <mergeCell ref="A131:B131"/>
    <mergeCell ref="C131:G131"/>
    <mergeCell ref="A133:G133"/>
    <mergeCell ref="B124:E124"/>
    <mergeCell ref="B125:E125"/>
    <mergeCell ref="B126:E126"/>
    <mergeCell ref="A127:F127"/>
    <mergeCell ref="A129:B129"/>
    <mergeCell ref="C129:G129"/>
    <mergeCell ref="B119:E119"/>
    <mergeCell ref="B120:E120"/>
    <mergeCell ref="B121:E121"/>
    <mergeCell ref="B122:E122"/>
    <mergeCell ref="B123:E123"/>
    <mergeCell ref="B114:E114"/>
    <mergeCell ref="B115:E115"/>
    <mergeCell ref="B116:E116"/>
    <mergeCell ref="B117:E117"/>
    <mergeCell ref="B118:E118"/>
    <mergeCell ref="A108:B108"/>
    <mergeCell ref="C108:G108"/>
    <mergeCell ref="A110:G110"/>
    <mergeCell ref="B112:E112"/>
    <mergeCell ref="B113:E113"/>
    <mergeCell ref="A104:F104"/>
    <mergeCell ref="A106:B106"/>
    <mergeCell ref="C106:G106"/>
    <mergeCell ref="A107:B107"/>
    <mergeCell ref="C107:G107"/>
    <mergeCell ref="B99:E99"/>
    <mergeCell ref="B100:E100"/>
    <mergeCell ref="B101:E101"/>
    <mergeCell ref="B102:E102"/>
    <mergeCell ref="B103:E103"/>
    <mergeCell ref="A94:B94"/>
    <mergeCell ref="C94:G94"/>
    <mergeCell ref="A95:B95"/>
    <mergeCell ref="C95:G95"/>
    <mergeCell ref="A97:G97"/>
    <mergeCell ref="B88:E88"/>
    <mergeCell ref="B89:E89"/>
    <mergeCell ref="B90:E90"/>
    <mergeCell ref="A91:F91"/>
    <mergeCell ref="A93:B93"/>
    <mergeCell ref="C93:G93"/>
    <mergeCell ref="A83:B83"/>
    <mergeCell ref="C83:G83"/>
    <mergeCell ref="A84:B84"/>
    <mergeCell ref="C84:G84"/>
    <mergeCell ref="A86:G86"/>
    <mergeCell ref="B77:C77"/>
    <mergeCell ref="B78:C78"/>
    <mergeCell ref="B79:C79"/>
    <mergeCell ref="A80:F80"/>
    <mergeCell ref="A82:B82"/>
    <mergeCell ref="C82:G82"/>
    <mergeCell ref="A72:B72"/>
    <mergeCell ref="C72:G72"/>
    <mergeCell ref="A73:B73"/>
    <mergeCell ref="C73:G73"/>
    <mergeCell ref="A75:G75"/>
    <mergeCell ref="B66:C66"/>
    <mergeCell ref="B67:C67"/>
    <mergeCell ref="B68:C68"/>
    <mergeCell ref="A69:F69"/>
    <mergeCell ref="A71:B71"/>
    <mergeCell ref="C71:G71"/>
    <mergeCell ref="A61:B61"/>
    <mergeCell ref="C61:G61"/>
    <mergeCell ref="A62:B62"/>
    <mergeCell ref="C62:G62"/>
    <mergeCell ref="A64:G64"/>
    <mergeCell ref="B55:C55"/>
    <mergeCell ref="B56:C56"/>
    <mergeCell ref="B57:C57"/>
    <mergeCell ref="A58:F58"/>
    <mergeCell ref="A60:B60"/>
    <mergeCell ref="C60:G60"/>
    <mergeCell ref="A50:B50"/>
    <mergeCell ref="C50:G50"/>
    <mergeCell ref="A51:B51"/>
    <mergeCell ref="C51:G51"/>
    <mergeCell ref="A53:G53"/>
    <mergeCell ref="B44:C44"/>
    <mergeCell ref="B45:C45"/>
    <mergeCell ref="B46:C46"/>
    <mergeCell ref="A47:F47"/>
    <mergeCell ref="A49:B49"/>
    <mergeCell ref="C49:G49"/>
    <mergeCell ref="A39:B39"/>
    <mergeCell ref="C39:G39"/>
    <mergeCell ref="A40:B40"/>
    <mergeCell ref="C40:G40"/>
    <mergeCell ref="A42:G42"/>
    <mergeCell ref="B33:C33"/>
    <mergeCell ref="B34:C34"/>
    <mergeCell ref="B35:C35"/>
    <mergeCell ref="A36:F36"/>
    <mergeCell ref="A38:B38"/>
    <mergeCell ref="C38:G38"/>
    <mergeCell ref="A28:B28"/>
    <mergeCell ref="C28:G28"/>
    <mergeCell ref="A29:B29"/>
    <mergeCell ref="C29:G29"/>
    <mergeCell ref="A31:G31"/>
    <mergeCell ref="B22:C22"/>
    <mergeCell ref="B23:C23"/>
    <mergeCell ref="B24:C24"/>
    <mergeCell ref="A25:F25"/>
    <mergeCell ref="A27:B27"/>
    <mergeCell ref="C27:G27"/>
    <mergeCell ref="A17:B17"/>
    <mergeCell ref="C17:G17"/>
    <mergeCell ref="A18:B18"/>
    <mergeCell ref="C18:G18"/>
    <mergeCell ref="A20:G20"/>
    <mergeCell ref="B12:C12"/>
    <mergeCell ref="B13:C13"/>
    <mergeCell ref="A14:F14"/>
    <mergeCell ref="A16:B16"/>
    <mergeCell ref="C16:G16"/>
    <mergeCell ref="A6:G6"/>
    <mergeCell ref="B8:C8"/>
    <mergeCell ref="B9:C9"/>
    <mergeCell ref="B10:C10"/>
    <mergeCell ref="B11:C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42"/>
  <sheetViews>
    <sheetView workbookViewId="0"/>
  </sheetViews>
  <sheetFormatPr defaultRowHeight="10.5"/>
  <cols>
    <col min="1" max="1" width="13.42578125" customWidth="1"/>
    <col min="2" max="2" width="57.28515625" customWidth="1"/>
    <col min="3" max="7" width="19.140625" customWidth="1"/>
  </cols>
  <sheetData>
    <row r="1" spans="1:7" ht="24.95" customHeight="1"/>
    <row r="2" spans="1:7" ht="20.100000000000001" customHeight="1">
      <c r="A2" s="22" t="s">
        <v>451</v>
      </c>
      <c r="B2" s="22"/>
      <c r="C2" s="23" t="s">
        <v>214</v>
      </c>
      <c r="D2" s="23"/>
      <c r="E2" s="23"/>
      <c r="F2" s="23"/>
      <c r="G2" s="23"/>
    </row>
    <row r="3" spans="1:7" ht="20.100000000000001" customHeight="1">
      <c r="A3" s="22" t="s">
        <v>452</v>
      </c>
      <c r="B3" s="22"/>
      <c r="C3" s="23" t="s">
        <v>453</v>
      </c>
      <c r="D3" s="23"/>
      <c r="E3" s="23"/>
      <c r="F3" s="23"/>
      <c r="G3" s="23"/>
    </row>
    <row r="4" spans="1:7" ht="24.95" customHeight="1">
      <c r="A4" s="22" t="s">
        <v>454</v>
      </c>
      <c r="B4" s="22"/>
      <c r="C4" s="23" t="s">
        <v>394</v>
      </c>
      <c r="D4" s="23"/>
      <c r="E4" s="23"/>
      <c r="F4" s="23"/>
      <c r="G4" s="23"/>
    </row>
    <row r="5" spans="1:7" ht="15" customHeight="1"/>
    <row r="6" spans="1:7" ht="24.95" customHeight="1">
      <c r="A6" s="14" t="s">
        <v>601</v>
      </c>
      <c r="B6" s="14"/>
      <c r="C6" s="14"/>
      <c r="D6" s="14"/>
      <c r="E6" s="14"/>
      <c r="F6" s="14"/>
      <c r="G6" s="14"/>
    </row>
    <row r="7" spans="1:7" ht="15" customHeight="1"/>
    <row r="8" spans="1:7" ht="50.1" customHeight="1">
      <c r="A8" s="5" t="s">
        <v>330</v>
      </c>
      <c r="B8" s="20" t="s">
        <v>569</v>
      </c>
      <c r="C8" s="20"/>
      <c r="D8" s="5" t="s">
        <v>602</v>
      </c>
      <c r="E8" s="5" t="s">
        <v>603</v>
      </c>
      <c r="F8" s="5" t="s">
        <v>604</v>
      </c>
      <c r="G8" s="5" t="s">
        <v>605</v>
      </c>
    </row>
    <row r="9" spans="1:7" ht="15" customHeight="1">
      <c r="A9" s="5">
        <v>1</v>
      </c>
      <c r="B9" s="20">
        <v>2</v>
      </c>
      <c r="C9" s="20"/>
      <c r="D9" s="5">
        <v>3</v>
      </c>
      <c r="E9" s="5">
        <v>4</v>
      </c>
      <c r="F9" s="5">
        <v>5</v>
      </c>
      <c r="G9" s="5">
        <v>6</v>
      </c>
    </row>
    <row r="10" spans="1:7" ht="20.100000000000001" customHeight="1">
      <c r="A10" s="5" t="s">
        <v>501</v>
      </c>
      <c r="B10" s="25" t="s">
        <v>606</v>
      </c>
      <c r="C10" s="25"/>
      <c r="D10" s="5" t="s">
        <v>394</v>
      </c>
      <c r="E10" s="8">
        <v>10</v>
      </c>
      <c r="F10" s="8">
        <v>400</v>
      </c>
      <c r="G10" s="8">
        <v>4000</v>
      </c>
    </row>
    <row r="11" spans="1:7" ht="24.95" customHeight="1">
      <c r="A11" s="24" t="s">
        <v>607</v>
      </c>
      <c r="B11" s="24"/>
      <c r="C11" s="24"/>
      <c r="D11" s="24"/>
      <c r="E11" s="10">
        <f>SUBTOTAL(9,E10:E10)</f>
        <v>10</v>
      </c>
      <c r="F11" s="10" t="s">
        <v>338</v>
      </c>
      <c r="G11" s="10">
        <f>SUBTOTAL(9,G10:G10)</f>
        <v>4000</v>
      </c>
    </row>
    <row r="12" spans="1:7" ht="24.95" customHeight="1">
      <c r="A12" s="24" t="s">
        <v>608</v>
      </c>
      <c r="B12" s="24"/>
      <c r="C12" s="24"/>
      <c r="D12" s="24"/>
      <c r="E12" s="24"/>
      <c r="F12" s="24"/>
      <c r="G12" s="10">
        <f>SUBTOTAL(9,G10:G11)</f>
        <v>4000</v>
      </c>
    </row>
    <row r="13" spans="1:7" ht="24.95" customHeight="1"/>
    <row r="14" spans="1:7" ht="20.100000000000001" customHeight="1">
      <c r="A14" s="22" t="s">
        <v>451</v>
      </c>
      <c r="B14" s="22"/>
      <c r="C14" s="23" t="s">
        <v>214</v>
      </c>
      <c r="D14" s="23"/>
      <c r="E14" s="23"/>
      <c r="F14" s="23"/>
      <c r="G14" s="23"/>
    </row>
    <row r="15" spans="1:7" ht="20.100000000000001" customHeight="1">
      <c r="A15" s="22" t="s">
        <v>452</v>
      </c>
      <c r="B15" s="22"/>
      <c r="C15" s="23" t="s">
        <v>453</v>
      </c>
      <c r="D15" s="23"/>
      <c r="E15" s="23"/>
      <c r="F15" s="23"/>
      <c r="G15" s="23"/>
    </row>
    <row r="16" spans="1:7" ht="24.95" customHeight="1">
      <c r="A16" s="22" t="s">
        <v>454</v>
      </c>
      <c r="B16" s="22"/>
      <c r="C16" s="23" t="s">
        <v>394</v>
      </c>
      <c r="D16" s="23"/>
      <c r="E16" s="23"/>
      <c r="F16" s="23"/>
      <c r="G16" s="23"/>
    </row>
    <row r="17" spans="1:7" ht="15" customHeight="1"/>
    <row r="18" spans="1:7" ht="24.95" customHeight="1">
      <c r="A18" s="14" t="s">
        <v>609</v>
      </c>
      <c r="B18" s="14"/>
      <c r="C18" s="14"/>
      <c r="D18" s="14"/>
      <c r="E18" s="14"/>
      <c r="F18" s="14"/>
      <c r="G18" s="14"/>
    </row>
    <row r="19" spans="1:7" ht="15" customHeight="1"/>
    <row r="20" spans="1:7" ht="50.1" customHeight="1">
      <c r="A20" s="5" t="s">
        <v>330</v>
      </c>
      <c r="B20" s="20" t="s">
        <v>569</v>
      </c>
      <c r="C20" s="20"/>
      <c r="D20" s="5" t="s">
        <v>602</v>
      </c>
      <c r="E20" s="5" t="s">
        <v>603</v>
      </c>
      <c r="F20" s="5" t="s">
        <v>604</v>
      </c>
      <c r="G20" s="5" t="s">
        <v>605</v>
      </c>
    </row>
    <row r="21" spans="1:7" ht="15" customHeight="1">
      <c r="A21" s="5">
        <v>1</v>
      </c>
      <c r="B21" s="20">
        <v>2</v>
      </c>
      <c r="C21" s="20"/>
      <c r="D21" s="5">
        <v>3</v>
      </c>
      <c r="E21" s="5">
        <v>4</v>
      </c>
      <c r="F21" s="5">
        <v>5</v>
      </c>
      <c r="G21" s="5">
        <v>6</v>
      </c>
    </row>
    <row r="22" spans="1:7" ht="39.950000000000003" customHeight="1">
      <c r="A22" s="5" t="s">
        <v>537</v>
      </c>
      <c r="B22" s="25" t="s">
        <v>610</v>
      </c>
      <c r="C22" s="25"/>
      <c r="D22" s="5" t="s">
        <v>394</v>
      </c>
      <c r="E22" s="8">
        <v>26</v>
      </c>
      <c r="F22" s="8">
        <v>500</v>
      </c>
      <c r="G22" s="8">
        <v>13000</v>
      </c>
    </row>
    <row r="23" spans="1:7" ht="24.95" customHeight="1">
      <c r="A23" s="24" t="s">
        <v>607</v>
      </c>
      <c r="B23" s="24"/>
      <c r="C23" s="24"/>
      <c r="D23" s="24"/>
      <c r="E23" s="10">
        <f>SUBTOTAL(9,E22:E22)</f>
        <v>26</v>
      </c>
      <c r="F23" s="10" t="s">
        <v>338</v>
      </c>
      <c r="G23" s="10">
        <f>SUBTOTAL(9,G22:G22)</f>
        <v>13000</v>
      </c>
    </row>
    <row r="24" spans="1:7" ht="24.95" customHeight="1">
      <c r="A24" s="24" t="s">
        <v>608</v>
      </c>
      <c r="B24" s="24"/>
      <c r="C24" s="24"/>
      <c r="D24" s="24"/>
      <c r="E24" s="24"/>
      <c r="F24" s="24"/>
      <c r="G24" s="10">
        <f>SUBTOTAL(9,G22:G23)</f>
        <v>13000</v>
      </c>
    </row>
    <row r="25" spans="1:7" ht="24.95" customHeight="1"/>
    <row r="26" spans="1:7" ht="20.100000000000001" customHeight="1">
      <c r="A26" s="22" t="s">
        <v>451</v>
      </c>
      <c r="B26" s="22"/>
      <c r="C26" s="23" t="s">
        <v>214</v>
      </c>
      <c r="D26" s="23"/>
      <c r="E26" s="23"/>
      <c r="F26" s="23"/>
      <c r="G26" s="23"/>
    </row>
    <row r="27" spans="1:7" ht="20.100000000000001" customHeight="1">
      <c r="A27" s="22" t="s">
        <v>452</v>
      </c>
      <c r="B27" s="22"/>
      <c r="C27" s="23" t="s">
        <v>453</v>
      </c>
      <c r="D27" s="23"/>
      <c r="E27" s="23"/>
      <c r="F27" s="23"/>
      <c r="G27" s="23"/>
    </row>
    <row r="28" spans="1:7" ht="24.95" customHeight="1">
      <c r="A28" s="22" t="s">
        <v>454</v>
      </c>
      <c r="B28" s="22"/>
      <c r="C28" s="23" t="s">
        <v>394</v>
      </c>
      <c r="D28" s="23"/>
      <c r="E28" s="23"/>
      <c r="F28" s="23"/>
      <c r="G28" s="23"/>
    </row>
    <row r="29" spans="1:7" ht="15" customHeight="1"/>
    <row r="30" spans="1:7" ht="24.95" customHeight="1">
      <c r="A30" s="14" t="s">
        <v>611</v>
      </c>
      <c r="B30" s="14"/>
      <c r="C30" s="14"/>
      <c r="D30" s="14"/>
      <c r="E30" s="14"/>
      <c r="F30" s="14"/>
      <c r="G30" s="14"/>
    </row>
    <row r="31" spans="1:7" ht="15" customHeight="1"/>
    <row r="32" spans="1:7" ht="50.1" customHeight="1">
      <c r="A32" s="5" t="s">
        <v>330</v>
      </c>
      <c r="B32" s="20" t="s">
        <v>569</v>
      </c>
      <c r="C32" s="20"/>
      <c r="D32" s="5" t="s">
        <v>602</v>
      </c>
      <c r="E32" s="5" t="s">
        <v>603</v>
      </c>
      <c r="F32" s="5" t="s">
        <v>604</v>
      </c>
      <c r="G32" s="5" t="s">
        <v>605</v>
      </c>
    </row>
    <row r="33" spans="1:7" ht="15" customHeight="1">
      <c r="A33" s="5">
        <v>1</v>
      </c>
      <c r="B33" s="20">
        <v>2</v>
      </c>
      <c r="C33" s="20"/>
      <c r="D33" s="5">
        <v>3</v>
      </c>
      <c r="E33" s="5">
        <v>4</v>
      </c>
      <c r="F33" s="5">
        <v>5</v>
      </c>
      <c r="G33" s="5">
        <v>6</v>
      </c>
    </row>
    <row r="34" spans="1:7" ht="20.100000000000001" customHeight="1">
      <c r="A34" s="5" t="s">
        <v>612</v>
      </c>
      <c r="B34" s="25" t="s">
        <v>613</v>
      </c>
      <c r="C34" s="25"/>
      <c r="D34" s="5" t="s">
        <v>394</v>
      </c>
      <c r="E34" s="8">
        <v>1</v>
      </c>
      <c r="F34" s="8">
        <v>20000</v>
      </c>
      <c r="G34" s="8">
        <v>20000</v>
      </c>
    </row>
    <row r="35" spans="1:7" ht="24.95" customHeight="1">
      <c r="A35" s="24" t="s">
        <v>607</v>
      </c>
      <c r="B35" s="24"/>
      <c r="C35" s="24"/>
      <c r="D35" s="24"/>
      <c r="E35" s="10">
        <f>SUBTOTAL(9,E34:E34)</f>
        <v>1</v>
      </c>
      <c r="F35" s="10" t="s">
        <v>338</v>
      </c>
      <c r="G35" s="10">
        <f>SUBTOTAL(9,G34:G34)</f>
        <v>20000</v>
      </c>
    </row>
    <row r="36" spans="1:7" ht="24.95" customHeight="1">
      <c r="A36" s="24" t="s">
        <v>608</v>
      </c>
      <c r="B36" s="24"/>
      <c r="C36" s="24"/>
      <c r="D36" s="24"/>
      <c r="E36" s="24"/>
      <c r="F36" s="24"/>
      <c r="G36" s="10">
        <f>SUBTOTAL(9,G34:G35)</f>
        <v>20000</v>
      </c>
    </row>
    <row r="37" spans="1:7" ht="24.95" customHeight="1"/>
    <row r="38" spans="1:7" ht="20.100000000000001" customHeight="1">
      <c r="A38" s="22" t="s">
        <v>451</v>
      </c>
      <c r="B38" s="22"/>
      <c r="C38" s="23" t="s">
        <v>214</v>
      </c>
      <c r="D38" s="23"/>
      <c r="E38" s="23"/>
      <c r="F38" s="23"/>
      <c r="G38" s="23"/>
    </row>
    <row r="39" spans="1:7" ht="20.100000000000001" customHeight="1">
      <c r="A39" s="22" t="s">
        <v>452</v>
      </c>
      <c r="B39" s="22"/>
      <c r="C39" s="23" t="s">
        <v>453</v>
      </c>
      <c r="D39" s="23"/>
      <c r="E39" s="23"/>
      <c r="F39" s="23"/>
      <c r="G39" s="23"/>
    </row>
    <row r="40" spans="1:7" ht="24.95" customHeight="1">
      <c r="A40" s="22" t="s">
        <v>454</v>
      </c>
      <c r="B40" s="22"/>
      <c r="C40" s="23" t="s">
        <v>394</v>
      </c>
      <c r="D40" s="23"/>
      <c r="E40" s="23"/>
      <c r="F40" s="23"/>
      <c r="G40" s="23"/>
    </row>
    <row r="41" spans="1:7" ht="15" customHeight="1"/>
    <row r="42" spans="1:7" ht="24.95" customHeight="1">
      <c r="A42" s="14" t="s">
        <v>614</v>
      </c>
      <c r="B42" s="14"/>
      <c r="C42" s="14"/>
      <c r="D42" s="14"/>
      <c r="E42" s="14"/>
      <c r="F42" s="14"/>
      <c r="G42" s="14"/>
    </row>
    <row r="43" spans="1:7" ht="15" customHeight="1"/>
    <row r="44" spans="1:7" ht="50.1" customHeight="1">
      <c r="A44" s="5" t="s">
        <v>330</v>
      </c>
      <c r="B44" s="20" t="s">
        <v>569</v>
      </c>
      <c r="C44" s="20"/>
      <c r="D44" s="5" t="s">
        <v>602</v>
      </c>
      <c r="E44" s="5" t="s">
        <v>603</v>
      </c>
      <c r="F44" s="5" t="s">
        <v>604</v>
      </c>
      <c r="G44" s="5" t="s">
        <v>605</v>
      </c>
    </row>
    <row r="45" spans="1:7" ht="15" customHeight="1">
      <c r="A45" s="5">
        <v>1</v>
      </c>
      <c r="B45" s="20">
        <v>2</v>
      </c>
      <c r="C45" s="20"/>
      <c r="D45" s="5">
        <v>3</v>
      </c>
      <c r="E45" s="5">
        <v>4</v>
      </c>
      <c r="F45" s="5">
        <v>5</v>
      </c>
      <c r="G45" s="5">
        <v>6</v>
      </c>
    </row>
    <row r="46" spans="1:7" ht="20.100000000000001" customHeight="1">
      <c r="A46" s="5" t="s">
        <v>548</v>
      </c>
      <c r="B46" s="25" t="s">
        <v>615</v>
      </c>
      <c r="C46" s="25"/>
      <c r="D46" s="5" t="s">
        <v>394</v>
      </c>
      <c r="E46" s="8">
        <v>1</v>
      </c>
      <c r="F46" s="8">
        <v>24000</v>
      </c>
      <c r="G46" s="8">
        <v>24000</v>
      </c>
    </row>
    <row r="47" spans="1:7" ht="20.100000000000001" customHeight="1">
      <c r="A47" s="5" t="s">
        <v>548</v>
      </c>
      <c r="B47" s="25" t="s">
        <v>615</v>
      </c>
      <c r="C47" s="25"/>
      <c r="D47" s="5" t="s">
        <v>394</v>
      </c>
      <c r="E47" s="8">
        <v>1</v>
      </c>
      <c r="F47" s="8">
        <v>86508.33</v>
      </c>
      <c r="G47" s="8">
        <v>86508.33</v>
      </c>
    </row>
    <row r="48" spans="1:7" ht="20.100000000000001" customHeight="1">
      <c r="A48" s="5" t="s">
        <v>548</v>
      </c>
      <c r="B48" s="25" t="s">
        <v>616</v>
      </c>
      <c r="C48" s="25"/>
      <c r="D48" s="5" t="s">
        <v>394</v>
      </c>
      <c r="E48" s="8">
        <v>2</v>
      </c>
      <c r="F48" s="8">
        <v>22500</v>
      </c>
      <c r="G48" s="8">
        <v>45000</v>
      </c>
    </row>
    <row r="49" spans="1:7" ht="24.95" customHeight="1">
      <c r="A49" s="24" t="s">
        <v>607</v>
      </c>
      <c r="B49" s="24"/>
      <c r="C49" s="24"/>
      <c r="D49" s="24"/>
      <c r="E49" s="10">
        <f>SUBTOTAL(9,E46:E48)</f>
        <v>4</v>
      </c>
      <c r="F49" s="10" t="s">
        <v>338</v>
      </c>
      <c r="G49" s="10">
        <f>SUBTOTAL(9,G46:G48)</f>
        <v>155508.33000000002</v>
      </c>
    </row>
    <row r="50" spans="1:7" ht="20.100000000000001" customHeight="1">
      <c r="A50" s="5" t="s">
        <v>617</v>
      </c>
      <c r="B50" s="25" t="s">
        <v>618</v>
      </c>
      <c r="C50" s="25"/>
      <c r="D50" s="5"/>
      <c r="E50" s="8">
        <v>2</v>
      </c>
      <c r="F50" s="8">
        <v>10140</v>
      </c>
      <c r="G50" s="8">
        <v>20280</v>
      </c>
    </row>
    <row r="51" spans="1:7" ht="24.95" customHeight="1">
      <c r="A51" s="24" t="s">
        <v>607</v>
      </c>
      <c r="B51" s="24"/>
      <c r="C51" s="24"/>
      <c r="D51" s="24"/>
      <c r="E51" s="10">
        <f>SUBTOTAL(9,E50:E50)</f>
        <v>2</v>
      </c>
      <c r="F51" s="10" t="s">
        <v>338</v>
      </c>
      <c r="G51" s="10">
        <f>SUBTOTAL(9,G50:G50)</f>
        <v>20280</v>
      </c>
    </row>
    <row r="52" spans="1:7" ht="24.95" customHeight="1">
      <c r="A52" s="24" t="s">
        <v>608</v>
      </c>
      <c r="B52" s="24"/>
      <c r="C52" s="24"/>
      <c r="D52" s="24"/>
      <c r="E52" s="24"/>
      <c r="F52" s="24"/>
      <c r="G52" s="10">
        <f>SUBTOTAL(9,G46:G51)</f>
        <v>175788.33000000002</v>
      </c>
    </row>
    <row r="53" spans="1:7" ht="24.95" customHeight="1"/>
    <row r="54" spans="1:7" ht="20.100000000000001" customHeight="1">
      <c r="A54" s="22" t="s">
        <v>451</v>
      </c>
      <c r="B54" s="22"/>
      <c r="C54" s="23" t="s">
        <v>214</v>
      </c>
      <c r="D54" s="23"/>
      <c r="E54" s="23"/>
      <c r="F54" s="23"/>
      <c r="G54" s="23"/>
    </row>
    <row r="55" spans="1:7" ht="20.100000000000001" customHeight="1">
      <c r="A55" s="22" t="s">
        <v>452</v>
      </c>
      <c r="B55" s="22"/>
      <c r="C55" s="23" t="s">
        <v>453</v>
      </c>
      <c r="D55" s="23"/>
      <c r="E55" s="23"/>
      <c r="F55" s="23"/>
      <c r="G55" s="23"/>
    </row>
    <row r="56" spans="1:7" ht="24.95" customHeight="1">
      <c r="A56" s="22" t="s">
        <v>454</v>
      </c>
      <c r="B56" s="22"/>
      <c r="C56" s="23" t="s">
        <v>394</v>
      </c>
      <c r="D56" s="23"/>
      <c r="E56" s="23"/>
      <c r="F56" s="23"/>
      <c r="G56" s="23"/>
    </row>
    <row r="57" spans="1:7" ht="15" customHeight="1"/>
    <row r="58" spans="1:7" ht="24.95" customHeight="1">
      <c r="A58" s="14" t="s">
        <v>619</v>
      </c>
      <c r="B58" s="14"/>
      <c r="C58" s="14"/>
      <c r="D58" s="14"/>
      <c r="E58" s="14"/>
      <c r="F58" s="14"/>
      <c r="G58" s="14"/>
    </row>
    <row r="59" spans="1:7" ht="15" customHeight="1"/>
    <row r="60" spans="1:7" ht="50.1" customHeight="1">
      <c r="A60" s="5" t="s">
        <v>330</v>
      </c>
      <c r="B60" s="20" t="s">
        <v>569</v>
      </c>
      <c r="C60" s="20"/>
      <c r="D60" s="5" t="s">
        <v>602</v>
      </c>
      <c r="E60" s="5" t="s">
        <v>603</v>
      </c>
      <c r="F60" s="5" t="s">
        <v>604</v>
      </c>
      <c r="G60" s="5" t="s">
        <v>605</v>
      </c>
    </row>
    <row r="61" spans="1:7" ht="15" customHeight="1">
      <c r="A61" s="5">
        <v>1</v>
      </c>
      <c r="B61" s="20">
        <v>2</v>
      </c>
      <c r="C61" s="20"/>
      <c r="D61" s="5">
        <v>3</v>
      </c>
      <c r="E61" s="5">
        <v>4</v>
      </c>
      <c r="F61" s="5">
        <v>5</v>
      </c>
      <c r="G61" s="5">
        <v>6</v>
      </c>
    </row>
    <row r="62" spans="1:7" ht="20.100000000000001" customHeight="1">
      <c r="A62" s="5" t="s">
        <v>503</v>
      </c>
      <c r="B62" s="25" t="s">
        <v>620</v>
      </c>
      <c r="C62" s="25"/>
      <c r="D62" s="5" t="s">
        <v>394</v>
      </c>
      <c r="E62" s="8">
        <v>10</v>
      </c>
      <c r="F62" s="8">
        <v>211.23099999999999</v>
      </c>
      <c r="G62" s="8">
        <v>2112.31</v>
      </c>
    </row>
    <row r="63" spans="1:7" ht="20.100000000000001" customHeight="1">
      <c r="A63" s="5" t="s">
        <v>503</v>
      </c>
      <c r="B63" s="25" t="s">
        <v>620</v>
      </c>
      <c r="C63" s="25"/>
      <c r="D63" s="5" t="s">
        <v>394</v>
      </c>
      <c r="E63" s="8">
        <v>1000</v>
      </c>
      <c r="F63" s="8">
        <v>53.075490000000002</v>
      </c>
      <c r="G63" s="8">
        <v>53075.49</v>
      </c>
    </row>
    <row r="64" spans="1:7" ht="24.95" customHeight="1">
      <c r="A64" s="24" t="s">
        <v>607</v>
      </c>
      <c r="B64" s="24"/>
      <c r="C64" s="24"/>
      <c r="D64" s="24"/>
      <c r="E64" s="10">
        <f>SUBTOTAL(9,E62:E63)</f>
        <v>1010</v>
      </c>
      <c r="F64" s="10" t="s">
        <v>338</v>
      </c>
      <c r="G64" s="10">
        <f>SUBTOTAL(9,G62:G63)</f>
        <v>55187.799999999996</v>
      </c>
    </row>
    <row r="65" spans="1:7" ht="24.95" customHeight="1">
      <c r="A65" s="24" t="s">
        <v>608</v>
      </c>
      <c r="B65" s="24"/>
      <c r="C65" s="24"/>
      <c r="D65" s="24"/>
      <c r="E65" s="24"/>
      <c r="F65" s="24"/>
      <c r="G65" s="10">
        <f>SUBTOTAL(9,G62:G64)</f>
        <v>55187.799999999996</v>
      </c>
    </row>
    <row r="66" spans="1:7" ht="24.95" customHeight="1"/>
    <row r="67" spans="1:7" ht="20.100000000000001" customHeight="1">
      <c r="A67" s="22" t="s">
        <v>451</v>
      </c>
      <c r="B67" s="22"/>
      <c r="C67" s="23" t="s">
        <v>214</v>
      </c>
      <c r="D67" s="23"/>
      <c r="E67" s="23"/>
      <c r="F67" s="23"/>
      <c r="G67" s="23"/>
    </row>
    <row r="68" spans="1:7" ht="20.100000000000001" customHeight="1">
      <c r="A68" s="22" t="s">
        <v>452</v>
      </c>
      <c r="B68" s="22"/>
      <c r="C68" s="23" t="s">
        <v>546</v>
      </c>
      <c r="D68" s="23"/>
      <c r="E68" s="23"/>
      <c r="F68" s="23"/>
      <c r="G68" s="23"/>
    </row>
    <row r="69" spans="1:7" ht="24.95" customHeight="1">
      <c r="A69" s="22" t="s">
        <v>454</v>
      </c>
      <c r="B69" s="22"/>
      <c r="C69" s="23" t="s">
        <v>394</v>
      </c>
      <c r="D69" s="23"/>
      <c r="E69" s="23"/>
      <c r="F69" s="23"/>
      <c r="G69" s="23"/>
    </row>
    <row r="70" spans="1:7" ht="15" customHeight="1"/>
    <row r="71" spans="1:7" ht="24.95" customHeight="1">
      <c r="A71" s="14" t="s">
        <v>601</v>
      </c>
      <c r="B71" s="14"/>
      <c r="C71" s="14"/>
      <c r="D71" s="14"/>
      <c r="E71" s="14"/>
      <c r="F71" s="14"/>
      <c r="G71" s="14"/>
    </row>
    <row r="72" spans="1:7" ht="15" customHeight="1"/>
    <row r="73" spans="1:7" ht="50.1" customHeight="1">
      <c r="A73" s="5" t="s">
        <v>330</v>
      </c>
      <c r="B73" s="20" t="s">
        <v>569</v>
      </c>
      <c r="C73" s="20"/>
      <c r="D73" s="5" t="s">
        <v>602</v>
      </c>
      <c r="E73" s="5" t="s">
        <v>603</v>
      </c>
      <c r="F73" s="5" t="s">
        <v>604</v>
      </c>
      <c r="G73" s="5" t="s">
        <v>605</v>
      </c>
    </row>
    <row r="74" spans="1:7" ht="15" customHeight="1">
      <c r="A74" s="5">
        <v>1</v>
      </c>
      <c r="B74" s="20">
        <v>2</v>
      </c>
      <c r="C74" s="20"/>
      <c r="D74" s="5">
        <v>3</v>
      </c>
      <c r="E74" s="5">
        <v>4</v>
      </c>
      <c r="F74" s="5">
        <v>5</v>
      </c>
      <c r="G74" s="5">
        <v>6</v>
      </c>
    </row>
    <row r="75" spans="1:7" ht="39.950000000000003" customHeight="1">
      <c r="A75" s="5" t="s">
        <v>467</v>
      </c>
      <c r="B75" s="25" t="s">
        <v>621</v>
      </c>
      <c r="C75" s="25"/>
      <c r="D75" s="5" t="s">
        <v>394</v>
      </c>
      <c r="E75" s="8">
        <v>1000</v>
      </c>
      <c r="F75" s="8">
        <v>476.77156000000002</v>
      </c>
      <c r="G75" s="8">
        <v>476771.56</v>
      </c>
    </row>
    <row r="76" spans="1:7" ht="24.95" customHeight="1">
      <c r="A76" s="24" t="s">
        <v>607</v>
      </c>
      <c r="B76" s="24"/>
      <c r="C76" s="24"/>
      <c r="D76" s="24"/>
      <c r="E76" s="10">
        <f>SUBTOTAL(9,E75:E75)</f>
        <v>1000</v>
      </c>
      <c r="F76" s="10" t="s">
        <v>338</v>
      </c>
      <c r="G76" s="10">
        <f>SUBTOTAL(9,G75:G75)</f>
        <v>476771.56</v>
      </c>
    </row>
    <row r="77" spans="1:7" ht="39.950000000000003" customHeight="1">
      <c r="A77" s="5" t="s">
        <v>468</v>
      </c>
      <c r="B77" s="25" t="s">
        <v>622</v>
      </c>
      <c r="C77" s="25"/>
      <c r="D77" s="5" t="s">
        <v>394</v>
      </c>
      <c r="E77" s="8">
        <v>12</v>
      </c>
      <c r="F77" s="8">
        <v>12540</v>
      </c>
      <c r="G77" s="8">
        <v>150480</v>
      </c>
    </row>
    <row r="78" spans="1:7" ht="24.95" customHeight="1">
      <c r="A78" s="24" t="s">
        <v>607</v>
      </c>
      <c r="B78" s="24"/>
      <c r="C78" s="24"/>
      <c r="D78" s="24"/>
      <c r="E78" s="10">
        <f>SUBTOTAL(9,E77:E77)</f>
        <v>12</v>
      </c>
      <c r="F78" s="10" t="s">
        <v>338</v>
      </c>
      <c r="G78" s="10">
        <f>SUBTOTAL(9,G77:G77)</f>
        <v>150480</v>
      </c>
    </row>
    <row r="79" spans="1:7" ht="24.95" customHeight="1">
      <c r="A79" s="24" t="s">
        <v>608</v>
      </c>
      <c r="B79" s="24"/>
      <c r="C79" s="24"/>
      <c r="D79" s="24"/>
      <c r="E79" s="24"/>
      <c r="F79" s="24"/>
      <c r="G79" s="10">
        <f>SUBTOTAL(9,G75:G78)</f>
        <v>627251.56000000006</v>
      </c>
    </row>
    <row r="80" spans="1:7" ht="24.95" customHeight="1"/>
    <row r="81" spans="1:7" ht="20.100000000000001" customHeight="1">
      <c r="A81" s="22" t="s">
        <v>451</v>
      </c>
      <c r="B81" s="22"/>
      <c r="C81" s="23" t="s">
        <v>214</v>
      </c>
      <c r="D81" s="23"/>
      <c r="E81" s="23"/>
      <c r="F81" s="23"/>
      <c r="G81" s="23"/>
    </row>
    <row r="82" spans="1:7" ht="20.100000000000001" customHeight="1">
      <c r="A82" s="22" t="s">
        <v>452</v>
      </c>
      <c r="B82" s="22"/>
      <c r="C82" s="23" t="s">
        <v>546</v>
      </c>
      <c r="D82" s="23"/>
      <c r="E82" s="23"/>
      <c r="F82" s="23"/>
      <c r="G82" s="23"/>
    </row>
    <row r="83" spans="1:7" ht="24.95" customHeight="1">
      <c r="A83" s="22" t="s">
        <v>454</v>
      </c>
      <c r="B83" s="22"/>
      <c r="C83" s="23" t="s">
        <v>394</v>
      </c>
      <c r="D83" s="23"/>
      <c r="E83" s="23"/>
      <c r="F83" s="23"/>
      <c r="G83" s="23"/>
    </row>
    <row r="84" spans="1:7" ht="15" customHeight="1"/>
    <row r="85" spans="1:7" ht="24.95" customHeight="1">
      <c r="A85" s="14" t="s">
        <v>623</v>
      </c>
      <c r="B85" s="14"/>
      <c r="C85" s="14"/>
      <c r="D85" s="14"/>
      <c r="E85" s="14"/>
      <c r="F85" s="14"/>
      <c r="G85" s="14"/>
    </row>
    <row r="86" spans="1:7" ht="15" customHeight="1"/>
    <row r="87" spans="1:7" ht="50.1" customHeight="1">
      <c r="A87" s="5" t="s">
        <v>330</v>
      </c>
      <c r="B87" s="20" t="s">
        <v>569</v>
      </c>
      <c r="C87" s="20"/>
      <c r="D87" s="5" t="s">
        <v>602</v>
      </c>
      <c r="E87" s="5" t="s">
        <v>603</v>
      </c>
      <c r="F87" s="5" t="s">
        <v>604</v>
      </c>
      <c r="G87" s="5" t="s">
        <v>605</v>
      </c>
    </row>
    <row r="88" spans="1:7" ht="15" customHeight="1">
      <c r="A88" s="5">
        <v>1</v>
      </c>
      <c r="B88" s="20">
        <v>2</v>
      </c>
      <c r="C88" s="20"/>
      <c r="D88" s="5">
        <v>3</v>
      </c>
      <c r="E88" s="5">
        <v>4</v>
      </c>
      <c r="F88" s="5">
        <v>5</v>
      </c>
      <c r="G88" s="5">
        <v>6</v>
      </c>
    </row>
    <row r="89" spans="1:7" ht="39.950000000000003" customHeight="1">
      <c r="A89" s="5" t="s">
        <v>469</v>
      </c>
      <c r="B89" s="25" t="s">
        <v>624</v>
      </c>
      <c r="C89" s="25"/>
      <c r="D89" s="5" t="s">
        <v>394</v>
      </c>
      <c r="E89" s="8">
        <v>19300</v>
      </c>
      <c r="F89" s="8">
        <v>35.000225999999998</v>
      </c>
      <c r="G89" s="8">
        <v>675504.36</v>
      </c>
    </row>
    <row r="90" spans="1:7" ht="39.950000000000003" customHeight="1">
      <c r="A90" s="5" t="s">
        <v>469</v>
      </c>
      <c r="B90" s="25" t="s">
        <v>625</v>
      </c>
      <c r="C90" s="25"/>
      <c r="D90" s="5" t="s">
        <v>394</v>
      </c>
      <c r="E90" s="8">
        <v>3242</v>
      </c>
      <c r="F90" s="8">
        <v>15.000494</v>
      </c>
      <c r="G90" s="8">
        <v>48631.6</v>
      </c>
    </row>
    <row r="91" spans="1:7" ht="39.950000000000003" customHeight="1">
      <c r="A91" s="5" t="s">
        <v>469</v>
      </c>
      <c r="B91" s="25" t="s">
        <v>626</v>
      </c>
      <c r="C91" s="25"/>
      <c r="D91" s="5" t="s">
        <v>394</v>
      </c>
      <c r="E91" s="8">
        <v>445</v>
      </c>
      <c r="F91" s="8">
        <v>530.03155100000004</v>
      </c>
      <c r="G91" s="8">
        <v>235864.04</v>
      </c>
    </row>
    <row r="92" spans="1:7" ht="39.950000000000003" customHeight="1">
      <c r="A92" s="5" t="s">
        <v>469</v>
      </c>
      <c r="B92" s="25" t="s">
        <v>624</v>
      </c>
      <c r="C92" s="25"/>
      <c r="D92" s="5" t="s">
        <v>394</v>
      </c>
      <c r="E92" s="8">
        <v>458</v>
      </c>
      <c r="F92" s="8">
        <v>34.989432000000001</v>
      </c>
      <c r="G92" s="8">
        <v>16025.16</v>
      </c>
    </row>
    <row r="93" spans="1:7" ht="24.95" customHeight="1">
      <c r="A93" s="24" t="s">
        <v>607</v>
      </c>
      <c r="B93" s="24"/>
      <c r="C93" s="24"/>
      <c r="D93" s="24"/>
      <c r="E93" s="10">
        <f>SUBTOTAL(9,E89:E92)</f>
        <v>23445</v>
      </c>
      <c r="F93" s="10" t="s">
        <v>338</v>
      </c>
      <c r="G93" s="10">
        <f>SUBTOTAL(9,G89:G92)</f>
        <v>976025.16</v>
      </c>
    </row>
    <row r="94" spans="1:7" ht="24.95" customHeight="1">
      <c r="A94" s="24" t="s">
        <v>608</v>
      </c>
      <c r="B94" s="24"/>
      <c r="C94" s="24"/>
      <c r="D94" s="24"/>
      <c r="E94" s="24"/>
      <c r="F94" s="24"/>
      <c r="G94" s="10">
        <f>SUBTOTAL(9,G89:G93)</f>
        <v>976025.16</v>
      </c>
    </row>
    <row r="95" spans="1:7" ht="24.95" customHeight="1"/>
    <row r="96" spans="1:7" ht="20.100000000000001" customHeight="1">
      <c r="A96" s="22" t="s">
        <v>451</v>
      </c>
      <c r="B96" s="22"/>
      <c r="C96" s="23" t="s">
        <v>214</v>
      </c>
      <c r="D96" s="23"/>
      <c r="E96" s="23"/>
      <c r="F96" s="23"/>
      <c r="G96" s="23"/>
    </row>
    <row r="97" spans="1:7" ht="20.100000000000001" customHeight="1">
      <c r="A97" s="22" t="s">
        <v>452</v>
      </c>
      <c r="B97" s="22"/>
      <c r="C97" s="23" t="s">
        <v>546</v>
      </c>
      <c r="D97" s="23"/>
      <c r="E97" s="23"/>
      <c r="F97" s="23"/>
      <c r="G97" s="23"/>
    </row>
    <row r="98" spans="1:7" ht="24.95" customHeight="1">
      <c r="A98" s="22" t="s">
        <v>454</v>
      </c>
      <c r="B98" s="22"/>
      <c r="C98" s="23" t="s">
        <v>394</v>
      </c>
      <c r="D98" s="23"/>
      <c r="E98" s="23"/>
      <c r="F98" s="23"/>
      <c r="G98" s="23"/>
    </row>
    <row r="99" spans="1:7" ht="15" customHeight="1"/>
    <row r="100" spans="1:7" ht="24.95" customHeight="1">
      <c r="A100" s="14" t="s">
        <v>609</v>
      </c>
      <c r="B100" s="14"/>
      <c r="C100" s="14"/>
      <c r="D100" s="14"/>
      <c r="E100" s="14"/>
      <c r="F100" s="14"/>
      <c r="G100" s="14"/>
    </row>
    <row r="101" spans="1:7" ht="15" customHeight="1"/>
    <row r="102" spans="1:7" ht="50.1" customHeight="1">
      <c r="A102" s="5" t="s">
        <v>330</v>
      </c>
      <c r="B102" s="20" t="s">
        <v>569</v>
      </c>
      <c r="C102" s="20"/>
      <c r="D102" s="5" t="s">
        <v>602</v>
      </c>
      <c r="E102" s="5" t="s">
        <v>603</v>
      </c>
      <c r="F102" s="5" t="s">
        <v>604</v>
      </c>
      <c r="G102" s="5" t="s">
        <v>605</v>
      </c>
    </row>
    <row r="103" spans="1:7" ht="15" customHeight="1">
      <c r="A103" s="5">
        <v>1</v>
      </c>
      <c r="B103" s="20">
        <v>2</v>
      </c>
      <c r="C103" s="20"/>
      <c r="D103" s="5">
        <v>3</v>
      </c>
      <c r="E103" s="5">
        <v>4</v>
      </c>
      <c r="F103" s="5">
        <v>5</v>
      </c>
      <c r="G103" s="5">
        <v>6</v>
      </c>
    </row>
    <row r="104" spans="1:7" ht="39.950000000000003" customHeight="1">
      <c r="A104" s="5" t="s">
        <v>471</v>
      </c>
      <c r="B104" s="25" t="s">
        <v>627</v>
      </c>
      <c r="C104" s="25"/>
      <c r="D104" s="5" t="s">
        <v>394</v>
      </c>
      <c r="E104" s="8">
        <v>100</v>
      </c>
      <c r="F104" s="8">
        <v>2251.4</v>
      </c>
      <c r="G104" s="8">
        <v>225140</v>
      </c>
    </row>
    <row r="105" spans="1:7" ht="24.95" customHeight="1">
      <c r="A105" s="24" t="s">
        <v>607</v>
      </c>
      <c r="B105" s="24"/>
      <c r="C105" s="24"/>
      <c r="D105" s="24"/>
      <c r="E105" s="10">
        <f>SUBTOTAL(9,E104:E104)</f>
        <v>100</v>
      </c>
      <c r="F105" s="10" t="s">
        <v>338</v>
      </c>
      <c r="G105" s="10">
        <f>SUBTOTAL(9,G104:G104)</f>
        <v>225140</v>
      </c>
    </row>
    <row r="106" spans="1:7" ht="39.950000000000003" customHeight="1">
      <c r="A106" s="5" t="s">
        <v>472</v>
      </c>
      <c r="B106" s="25" t="s">
        <v>628</v>
      </c>
      <c r="C106" s="25"/>
      <c r="D106" s="5" t="s">
        <v>394</v>
      </c>
      <c r="E106" s="8">
        <v>10</v>
      </c>
      <c r="F106" s="8">
        <v>20000</v>
      </c>
      <c r="G106" s="8">
        <v>200000</v>
      </c>
    </row>
    <row r="107" spans="1:7" ht="24.95" customHeight="1">
      <c r="A107" s="24" t="s">
        <v>607</v>
      </c>
      <c r="B107" s="24"/>
      <c r="C107" s="24"/>
      <c r="D107" s="24"/>
      <c r="E107" s="10">
        <f>SUBTOTAL(9,E106:E106)</f>
        <v>10</v>
      </c>
      <c r="F107" s="10" t="s">
        <v>338</v>
      </c>
      <c r="G107" s="10">
        <f>SUBTOTAL(9,G106:G106)</f>
        <v>200000</v>
      </c>
    </row>
    <row r="108" spans="1:7" ht="39.950000000000003" customHeight="1">
      <c r="A108" s="5" t="s">
        <v>473</v>
      </c>
      <c r="B108" s="25" t="s">
        <v>629</v>
      </c>
      <c r="C108" s="25"/>
      <c r="D108" s="5" t="s">
        <v>394</v>
      </c>
      <c r="E108" s="8">
        <v>2</v>
      </c>
      <c r="F108" s="8">
        <v>100000</v>
      </c>
      <c r="G108" s="8">
        <v>200000</v>
      </c>
    </row>
    <row r="109" spans="1:7" ht="24.95" customHeight="1">
      <c r="A109" s="24" t="s">
        <v>607</v>
      </c>
      <c r="B109" s="24"/>
      <c r="C109" s="24"/>
      <c r="D109" s="24"/>
      <c r="E109" s="10">
        <f>SUBTOTAL(9,E108:E108)</f>
        <v>2</v>
      </c>
      <c r="F109" s="10" t="s">
        <v>338</v>
      </c>
      <c r="G109" s="10">
        <f>SUBTOTAL(9,G108:G108)</f>
        <v>200000</v>
      </c>
    </row>
    <row r="110" spans="1:7" ht="39.950000000000003" customHeight="1">
      <c r="A110" s="5" t="s">
        <v>474</v>
      </c>
      <c r="B110" s="25" t="s">
        <v>610</v>
      </c>
      <c r="C110" s="25"/>
      <c r="D110" s="5" t="s">
        <v>394</v>
      </c>
      <c r="E110" s="8">
        <v>590</v>
      </c>
      <c r="F110" s="8">
        <v>338</v>
      </c>
      <c r="G110" s="8">
        <v>199420</v>
      </c>
    </row>
    <row r="111" spans="1:7" ht="24.95" customHeight="1">
      <c r="A111" s="24" t="s">
        <v>607</v>
      </c>
      <c r="B111" s="24"/>
      <c r="C111" s="24"/>
      <c r="D111" s="24"/>
      <c r="E111" s="10">
        <f>SUBTOTAL(9,E110:E110)</f>
        <v>590</v>
      </c>
      <c r="F111" s="10" t="s">
        <v>338</v>
      </c>
      <c r="G111" s="10">
        <f>SUBTOTAL(9,G110:G110)</f>
        <v>199420</v>
      </c>
    </row>
    <row r="112" spans="1:7" ht="39.950000000000003" customHeight="1">
      <c r="A112" s="5" t="s">
        <v>485</v>
      </c>
      <c r="B112" s="25" t="s">
        <v>630</v>
      </c>
      <c r="C112" s="25"/>
      <c r="D112" s="5" t="s">
        <v>394</v>
      </c>
      <c r="E112" s="8">
        <v>1</v>
      </c>
      <c r="F112" s="8">
        <v>300000</v>
      </c>
      <c r="G112" s="8">
        <v>300000</v>
      </c>
    </row>
    <row r="113" spans="1:7" ht="24.95" customHeight="1">
      <c r="A113" s="24" t="s">
        <v>607</v>
      </c>
      <c r="B113" s="24"/>
      <c r="C113" s="24"/>
      <c r="D113" s="24"/>
      <c r="E113" s="10">
        <f>SUBTOTAL(9,E112:E112)</f>
        <v>1</v>
      </c>
      <c r="F113" s="10" t="s">
        <v>338</v>
      </c>
      <c r="G113" s="10">
        <f>SUBTOTAL(9,G112:G112)</f>
        <v>300000</v>
      </c>
    </row>
    <row r="114" spans="1:7" ht="39.950000000000003" customHeight="1">
      <c r="A114" s="5" t="s">
        <v>507</v>
      </c>
      <c r="B114" s="25" t="s">
        <v>631</v>
      </c>
      <c r="C114" s="25"/>
      <c r="D114" s="5" t="s">
        <v>394</v>
      </c>
      <c r="E114" s="8">
        <v>1</v>
      </c>
      <c r="F114" s="8">
        <v>172575.53</v>
      </c>
      <c r="G114" s="8">
        <v>172575.53</v>
      </c>
    </row>
    <row r="115" spans="1:7" ht="24.95" customHeight="1">
      <c r="A115" s="24" t="s">
        <v>607</v>
      </c>
      <c r="B115" s="24"/>
      <c r="C115" s="24"/>
      <c r="D115" s="24"/>
      <c r="E115" s="10">
        <f>SUBTOTAL(9,E114:E114)</f>
        <v>1</v>
      </c>
      <c r="F115" s="10" t="s">
        <v>338</v>
      </c>
      <c r="G115" s="10">
        <f>SUBTOTAL(9,G114:G114)</f>
        <v>172575.53</v>
      </c>
    </row>
    <row r="116" spans="1:7" ht="39.950000000000003" customHeight="1">
      <c r="A116" s="5" t="s">
        <v>554</v>
      </c>
      <c r="B116" s="25" t="s">
        <v>632</v>
      </c>
      <c r="C116" s="25"/>
      <c r="D116" s="5" t="s">
        <v>394</v>
      </c>
      <c r="E116" s="8">
        <v>12</v>
      </c>
      <c r="F116" s="8">
        <v>9991</v>
      </c>
      <c r="G116" s="8">
        <v>119892</v>
      </c>
    </row>
    <row r="117" spans="1:7" ht="24.95" customHeight="1">
      <c r="A117" s="24" t="s">
        <v>607</v>
      </c>
      <c r="B117" s="24"/>
      <c r="C117" s="24"/>
      <c r="D117" s="24"/>
      <c r="E117" s="10">
        <f>SUBTOTAL(9,E116:E116)</f>
        <v>12</v>
      </c>
      <c r="F117" s="10" t="s">
        <v>338</v>
      </c>
      <c r="G117" s="10">
        <f>SUBTOTAL(9,G116:G116)</f>
        <v>119892</v>
      </c>
    </row>
    <row r="118" spans="1:7" ht="39.950000000000003" customHeight="1">
      <c r="A118" s="5" t="s">
        <v>535</v>
      </c>
      <c r="B118" s="25" t="s">
        <v>633</v>
      </c>
      <c r="C118" s="25"/>
      <c r="D118" s="5" t="s">
        <v>394</v>
      </c>
      <c r="E118" s="8">
        <v>12</v>
      </c>
      <c r="F118" s="8">
        <v>10400</v>
      </c>
      <c r="G118" s="8">
        <v>124800</v>
      </c>
    </row>
    <row r="119" spans="1:7" ht="24.95" customHeight="1">
      <c r="A119" s="24" t="s">
        <v>607</v>
      </c>
      <c r="B119" s="24"/>
      <c r="C119" s="24"/>
      <c r="D119" s="24"/>
      <c r="E119" s="10">
        <f>SUBTOTAL(9,E118:E118)</f>
        <v>12</v>
      </c>
      <c r="F119" s="10" t="s">
        <v>338</v>
      </c>
      <c r="G119" s="10">
        <f>SUBTOTAL(9,G118:G118)</f>
        <v>124800</v>
      </c>
    </row>
    <row r="120" spans="1:7" ht="39.950000000000003" customHeight="1">
      <c r="A120" s="5" t="s">
        <v>556</v>
      </c>
      <c r="B120" s="25" t="s">
        <v>634</v>
      </c>
      <c r="C120" s="25"/>
      <c r="D120" s="5" t="s">
        <v>394</v>
      </c>
      <c r="E120" s="8">
        <v>4</v>
      </c>
      <c r="F120" s="8">
        <v>8325</v>
      </c>
      <c r="G120" s="8">
        <v>33300</v>
      </c>
    </row>
    <row r="121" spans="1:7" ht="24.95" customHeight="1">
      <c r="A121" s="24" t="s">
        <v>607</v>
      </c>
      <c r="B121" s="24"/>
      <c r="C121" s="24"/>
      <c r="D121" s="24"/>
      <c r="E121" s="10">
        <f>SUBTOTAL(9,E120:E120)</f>
        <v>4</v>
      </c>
      <c r="F121" s="10" t="s">
        <v>338</v>
      </c>
      <c r="G121" s="10">
        <f>SUBTOTAL(9,G120:G120)</f>
        <v>33300</v>
      </c>
    </row>
    <row r="122" spans="1:7" ht="39.950000000000003" customHeight="1">
      <c r="A122" s="5" t="s">
        <v>544</v>
      </c>
      <c r="B122" s="25" t="s">
        <v>635</v>
      </c>
      <c r="C122" s="25"/>
      <c r="D122" s="5" t="s">
        <v>394</v>
      </c>
      <c r="E122" s="8">
        <v>4</v>
      </c>
      <c r="F122" s="8">
        <v>12245</v>
      </c>
      <c r="G122" s="8">
        <v>48980</v>
      </c>
    </row>
    <row r="123" spans="1:7" ht="24.95" customHeight="1">
      <c r="A123" s="24" t="s">
        <v>607</v>
      </c>
      <c r="B123" s="24"/>
      <c r="C123" s="24"/>
      <c r="D123" s="24"/>
      <c r="E123" s="10">
        <f>SUBTOTAL(9,E122:E122)</f>
        <v>4</v>
      </c>
      <c r="F123" s="10" t="s">
        <v>338</v>
      </c>
      <c r="G123" s="10">
        <f>SUBTOTAL(9,G122:G122)</f>
        <v>48980</v>
      </c>
    </row>
    <row r="124" spans="1:7" ht="39.950000000000003" customHeight="1">
      <c r="A124" s="5" t="s">
        <v>560</v>
      </c>
      <c r="B124" s="25" t="s">
        <v>636</v>
      </c>
      <c r="C124" s="25"/>
      <c r="D124" s="5" t="s">
        <v>394</v>
      </c>
      <c r="E124" s="8">
        <v>4</v>
      </c>
      <c r="F124" s="8">
        <v>10395</v>
      </c>
      <c r="G124" s="8">
        <v>41580</v>
      </c>
    </row>
    <row r="125" spans="1:7" ht="24.95" customHeight="1">
      <c r="A125" s="24" t="s">
        <v>607</v>
      </c>
      <c r="B125" s="24"/>
      <c r="C125" s="24"/>
      <c r="D125" s="24"/>
      <c r="E125" s="10">
        <f>SUBTOTAL(9,E124:E124)</f>
        <v>4</v>
      </c>
      <c r="F125" s="10" t="s">
        <v>338</v>
      </c>
      <c r="G125" s="10">
        <f>SUBTOTAL(9,G124:G124)</f>
        <v>41580</v>
      </c>
    </row>
    <row r="126" spans="1:7" ht="60" customHeight="1">
      <c r="A126" s="5" t="s">
        <v>475</v>
      </c>
      <c r="B126" s="25" t="s">
        <v>637</v>
      </c>
      <c r="C126" s="25"/>
      <c r="D126" s="5" t="s">
        <v>394</v>
      </c>
      <c r="E126" s="8">
        <v>1</v>
      </c>
      <c r="F126" s="8">
        <v>59440</v>
      </c>
      <c r="G126" s="8">
        <v>59440</v>
      </c>
    </row>
    <row r="127" spans="1:7" ht="24.95" customHeight="1">
      <c r="A127" s="24" t="s">
        <v>607</v>
      </c>
      <c r="B127" s="24"/>
      <c r="C127" s="24"/>
      <c r="D127" s="24"/>
      <c r="E127" s="10">
        <f>SUBTOTAL(9,E126:E126)</f>
        <v>1</v>
      </c>
      <c r="F127" s="10" t="s">
        <v>338</v>
      </c>
      <c r="G127" s="10">
        <f>SUBTOTAL(9,G126:G126)</f>
        <v>59440</v>
      </c>
    </row>
    <row r="128" spans="1:7" ht="24.95" customHeight="1">
      <c r="A128" s="24" t="s">
        <v>608</v>
      </c>
      <c r="B128" s="24"/>
      <c r="C128" s="24"/>
      <c r="D128" s="24"/>
      <c r="E128" s="24"/>
      <c r="F128" s="24"/>
      <c r="G128" s="10">
        <f>SUBTOTAL(9,G104:G127)</f>
        <v>1725127.53</v>
      </c>
    </row>
    <row r="129" spans="1:7" ht="24.95" customHeight="1"/>
    <row r="130" spans="1:7" ht="20.100000000000001" customHeight="1">
      <c r="A130" s="22" t="s">
        <v>451</v>
      </c>
      <c r="B130" s="22"/>
      <c r="C130" s="23" t="s">
        <v>214</v>
      </c>
      <c r="D130" s="23"/>
      <c r="E130" s="23"/>
      <c r="F130" s="23"/>
      <c r="G130" s="23"/>
    </row>
    <row r="131" spans="1:7" ht="20.100000000000001" customHeight="1">
      <c r="A131" s="22" t="s">
        <v>452</v>
      </c>
      <c r="B131" s="22"/>
      <c r="C131" s="23" t="s">
        <v>546</v>
      </c>
      <c r="D131" s="23"/>
      <c r="E131" s="23"/>
      <c r="F131" s="23"/>
      <c r="G131" s="23"/>
    </row>
    <row r="132" spans="1:7" ht="24.95" customHeight="1">
      <c r="A132" s="22" t="s">
        <v>454</v>
      </c>
      <c r="B132" s="22"/>
      <c r="C132" s="23" t="s">
        <v>394</v>
      </c>
      <c r="D132" s="23"/>
      <c r="E132" s="23"/>
      <c r="F132" s="23"/>
      <c r="G132" s="23"/>
    </row>
    <row r="133" spans="1:7" ht="15" customHeight="1"/>
    <row r="134" spans="1:7" ht="24.95" customHeight="1">
      <c r="A134" s="14" t="s">
        <v>611</v>
      </c>
      <c r="B134" s="14"/>
      <c r="C134" s="14"/>
      <c r="D134" s="14"/>
      <c r="E134" s="14"/>
      <c r="F134" s="14"/>
      <c r="G134" s="14"/>
    </row>
    <row r="135" spans="1:7" ht="15" customHeight="1"/>
    <row r="136" spans="1:7" ht="50.1" customHeight="1">
      <c r="A136" s="5" t="s">
        <v>330</v>
      </c>
      <c r="B136" s="20" t="s">
        <v>569</v>
      </c>
      <c r="C136" s="20"/>
      <c r="D136" s="5" t="s">
        <v>602</v>
      </c>
      <c r="E136" s="5" t="s">
        <v>603</v>
      </c>
      <c r="F136" s="5" t="s">
        <v>604</v>
      </c>
      <c r="G136" s="5" t="s">
        <v>605</v>
      </c>
    </row>
    <row r="137" spans="1:7" ht="15" customHeight="1">
      <c r="A137" s="5">
        <v>1</v>
      </c>
      <c r="B137" s="20">
        <v>2</v>
      </c>
      <c r="C137" s="20"/>
      <c r="D137" s="5">
        <v>3</v>
      </c>
      <c r="E137" s="5">
        <v>4</v>
      </c>
      <c r="F137" s="5">
        <v>5</v>
      </c>
      <c r="G137" s="5">
        <v>6</v>
      </c>
    </row>
    <row r="138" spans="1:7" ht="39.950000000000003" customHeight="1">
      <c r="A138" s="5" t="s">
        <v>487</v>
      </c>
      <c r="B138" s="25" t="s">
        <v>638</v>
      </c>
      <c r="C138" s="25"/>
      <c r="D138" s="5" t="s">
        <v>394</v>
      </c>
      <c r="E138" s="8">
        <v>194</v>
      </c>
      <c r="F138" s="8">
        <v>761.36541199999999</v>
      </c>
      <c r="G138" s="8">
        <v>147704.89000000001</v>
      </c>
    </row>
    <row r="139" spans="1:7" ht="39.950000000000003" customHeight="1">
      <c r="A139" s="5" t="s">
        <v>487</v>
      </c>
      <c r="B139" s="25" t="s">
        <v>639</v>
      </c>
      <c r="C139" s="25"/>
      <c r="D139" s="5" t="s">
        <v>394</v>
      </c>
      <c r="E139" s="8">
        <v>400</v>
      </c>
      <c r="F139" s="8">
        <v>1466.1567500000001</v>
      </c>
      <c r="G139" s="8">
        <v>586462.69999999995</v>
      </c>
    </row>
    <row r="140" spans="1:7" ht="39.950000000000003" customHeight="1">
      <c r="A140" s="5" t="s">
        <v>487</v>
      </c>
      <c r="B140" s="25" t="s">
        <v>640</v>
      </c>
      <c r="C140" s="25"/>
      <c r="D140" s="5" t="s">
        <v>394</v>
      </c>
      <c r="E140" s="8">
        <v>1</v>
      </c>
      <c r="F140" s="8">
        <v>271588.57</v>
      </c>
      <c r="G140" s="8">
        <v>271588.57</v>
      </c>
    </row>
    <row r="141" spans="1:7" ht="39.950000000000003" customHeight="1">
      <c r="A141" s="5" t="s">
        <v>487</v>
      </c>
      <c r="B141" s="25" t="s">
        <v>641</v>
      </c>
      <c r="C141" s="25"/>
      <c r="D141" s="5" t="s">
        <v>394</v>
      </c>
      <c r="E141" s="8">
        <v>150</v>
      </c>
      <c r="F141" s="8">
        <v>5091.95</v>
      </c>
      <c r="G141" s="8">
        <v>763792.5</v>
      </c>
    </row>
    <row r="142" spans="1:7" ht="39.950000000000003" customHeight="1">
      <c r="A142" s="5" t="s">
        <v>487</v>
      </c>
      <c r="B142" s="25" t="s">
        <v>642</v>
      </c>
      <c r="C142" s="25"/>
      <c r="D142" s="5" t="s">
        <v>394</v>
      </c>
      <c r="E142" s="8">
        <v>10</v>
      </c>
      <c r="F142" s="8">
        <v>52480.480000000003</v>
      </c>
      <c r="G142" s="8">
        <v>524804.80000000005</v>
      </c>
    </row>
    <row r="143" spans="1:7" ht="20.100000000000001" customHeight="1">
      <c r="A143" s="5" t="s">
        <v>487</v>
      </c>
      <c r="B143" s="25" t="s">
        <v>643</v>
      </c>
      <c r="C143" s="25"/>
      <c r="D143" s="5" t="s">
        <v>394</v>
      </c>
      <c r="E143" s="8">
        <v>1</v>
      </c>
      <c r="F143" s="8">
        <v>82483.199999999997</v>
      </c>
      <c r="G143" s="8">
        <v>82483.199999999997</v>
      </c>
    </row>
    <row r="144" spans="1:7" ht="24.95" customHeight="1">
      <c r="A144" s="24" t="s">
        <v>607</v>
      </c>
      <c r="B144" s="24"/>
      <c r="C144" s="24"/>
      <c r="D144" s="24"/>
      <c r="E144" s="10">
        <f>SUBTOTAL(9,E138:E143)</f>
        <v>756</v>
      </c>
      <c r="F144" s="10" t="s">
        <v>338</v>
      </c>
      <c r="G144" s="10">
        <f>SUBTOTAL(9,G138:G143)</f>
        <v>2376836.66</v>
      </c>
    </row>
    <row r="145" spans="1:7" ht="24.95" customHeight="1">
      <c r="A145" s="24" t="s">
        <v>608</v>
      </c>
      <c r="B145" s="24"/>
      <c r="C145" s="24"/>
      <c r="D145" s="24"/>
      <c r="E145" s="24"/>
      <c r="F145" s="24"/>
      <c r="G145" s="10">
        <f>SUBTOTAL(9,G138:G144)</f>
        <v>2376836.66</v>
      </c>
    </row>
    <row r="146" spans="1:7" ht="24.95" customHeight="1"/>
    <row r="147" spans="1:7" ht="20.100000000000001" customHeight="1">
      <c r="A147" s="22" t="s">
        <v>451</v>
      </c>
      <c r="B147" s="22"/>
      <c r="C147" s="23" t="s">
        <v>214</v>
      </c>
      <c r="D147" s="23"/>
      <c r="E147" s="23"/>
      <c r="F147" s="23"/>
      <c r="G147" s="23"/>
    </row>
    <row r="148" spans="1:7" ht="20.100000000000001" customHeight="1">
      <c r="A148" s="22" t="s">
        <v>452</v>
      </c>
      <c r="B148" s="22"/>
      <c r="C148" s="23" t="s">
        <v>546</v>
      </c>
      <c r="D148" s="23"/>
      <c r="E148" s="23"/>
      <c r="F148" s="23"/>
      <c r="G148" s="23"/>
    </row>
    <row r="149" spans="1:7" ht="24.95" customHeight="1">
      <c r="A149" s="22" t="s">
        <v>454</v>
      </c>
      <c r="B149" s="22"/>
      <c r="C149" s="23" t="s">
        <v>394</v>
      </c>
      <c r="D149" s="23"/>
      <c r="E149" s="23"/>
      <c r="F149" s="23"/>
      <c r="G149" s="23"/>
    </row>
    <row r="150" spans="1:7" ht="15" customHeight="1"/>
    <row r="151" spans="1:7" ht="24.95" customHeight="1">
      <c r="A151" s="14" t="s">
        <v>644</v>
      </c>
      <c r="B151" s="14"/>
      <c r="C151" s="14"/>
      <c r="D151" s="14"/>
      <c r="E151" s="14"/>
      <c r="F151" s="14"/>
      <c r="G151" s="14"/>
    </row>
    <row r="152" spans="1:7" ht="15" customHeight="1"/>
    <row r="153" spans="1:7" ht="50.1" customHeight="1">
      <c r="A153" s="5" t="s">
        <v>330</v>
      </c>
      <c r="B153" s="20" t="s">
        <v>569</v>
      </c>
      <c r="C153" s="20"/>
      <c r="D153" s="5" t="s">
        <v>602</v>
      </c>
      <c r="E153" s="5" t="s">
        <v>603</v>
      </c>
      <c r="F153" s="5" t="s">
        <v>604</v>
      </c>
      <c r="G153" s="5" t="s">
        <v>605</v>
      </c>
    </row>
    <row r="154" spans="1:7" ht="15" customHeight="1">
      <c r="A154" s="5">
        <v>1</v>
      </c>
      <c r="B154" s="20">
        <v>2</v>
      </c>
      <c r="C154" s="20"/>
      <c r="D154" s="5">
        <v>3</v>
      </c>
      <c r="E154" s="5">
        <v>4</v>
      </c>
      <c r="F154" s="5">
        <v>5</v>
      </c>
      <c r="G154" s="5">
        <v>6</v>
      </c>
    </row>
    <row r="155" spans="1:7" ht="20.100000000000001" customHeight="1">
      <c r="A155" s="5" t="s">
        <v>491</v>
      </c>
      <c r="B155" s="25" t="s">
        <v>645</v>
      </c>
      <c r="C155" s="25"/>
      <c r="D155" s="5" t="s">
        <v>394</v>
      </c>
      <c r="E155" s="8">
        <v>4</v>
      </c>
      <c r="F155" s="8">
        <v>3936.3249999999998</v>
      </c>
      <c r="G155" s="8">
        <v>15745.3</v>
      </c>
    </row>
    <row r="156" spans="1:7" ht="24.95" customHeight="1">
      <c r="A156" s="24" t="s">
        <v>607</v>
      </c>
      <c r="B156" s="24"/>
      <c r="C156" s="24"/>
      <c r="D156" s="24"/>
      <c r="E156" s="10">
        <f>SUBTOTAL(9,E155:E155)</f>
        <v>4</v>
      </c>
      <c r="F156" s="10" t="s">
        <v>338</v>
      </c>
      <c r="G156" s="10">
        <f>SUBTOTAL(9,G155:G155)</f>
        <v>15745.3</v>
      </c>
    </row>
    <row r="157" spans="1:7" ht="24.95" customHeight="1">
      <c r="A157" s="24" t="s">
        <v>608</v>
      </c>
      <c r="B157" s="24"/>
      <c r="C157" s="24"/>
      <c r="D157" s="24"/>
      <c r="E157" s="24"/>
      <c r="F157" s="24"/>
      <c r="G157" s="10">
        <f>SUBTOTAL(9,G155:G156)</f>
        <v>15745.3</v>
      </c>
    </row>
    <row r="158" spans="1:7" ht="24.95" customHeight="1"/>
    <row r="159" spans="1:7" ht="20.100000000000001" customHeight="1">
      <c r="A159" s="22" t="s">
        <v>451</v>
      </c>
      <c r="B159" s="22"/>
      <c r="C159" s="23" t="s">
        <v>214</v>
      </c>
      <c r="D159" s="23"/>
      <c r="E159" s="23"/>
      <c r="F159" s="23"/>
      <c r="G159" s="23"/>
    </row>
    <row r="160" spans="1:7" ht="20.100000000000001" customHeight="1">
      <c r="A160" s="22" t="s">
        <v>452</v>
      </c>
      <c r="B160" s="22"/>
      <c r="C160" s="23" t="s">
        <v>546</v>
      </c>
      <c r="D160" s="23"/>
      <c r="E160" s="23"/>
      <c r="F160" s="23"/>
      <c r="G160" s="23"/>
    </row>
    <row r="161" spans="1:7" ht="24.95" customHeight="1">
      <c r="A161" s="22" t="s">
        <v>454</v>
      </c>
      <c r="B161" s="22"/>
      <c r="C161" s="23" t="s">
        <v>394</v>
      </c>
      <c r="D161" s="23"/>
      <c r="E161" s="23"/>
      <c r="F161" s="23"/>
      <c r="G161" s="23"/>
    </row>
    <row r="162" spans="1:7" ht="15" customHeight="1"/>
    <row r="163" spans="1:7" ht="24.95" customHeight="1">
      <c r="A163" s="14" t="s">
        <v>646</v>
      </c>
      <c r="B163" s="14"/>
      <c r="C163" s="14"/>
      <c r="D163" s="14"/>
      <c r="E163" s="14"/>
      <c r="F163" s="14"/>
      <c r="G163" s="14"/>
    </row>
    <row r="164" spans="1:7" ht="15" customHeight="1"/>
    <row r="165" spans="1:7" ht="50.1" customHeight="1">
      <c r="A165" s="5" t="s">
        <v>330</v>
      </c>
      <c r="B165" s="20" t="s">
        <v>569</v>
      </c>
      <c r="C165" s="20"/>
      <c r="D165" s="5" t="s">
        <v>602</v>
      </c>
      <c r="E165" s="5" t="s">
        <v>603</v>
      </c>
      <c r="F165" s="5" t="s">
        <v>604</v>
      </c>
      <c r="G165" s="5" t="s">
        <v>605</v>
      </c>
    </row>
    <row r="166" spans="1:7" ht="15" customHeight="1">
      <c r="A166" s="5">
        <v>1</v>
      </c>
      <c r="B166" s="20">
        <v>2</v>
      </c>
      <c r="C166" s="20"/>
      <c r="D166" s="5">
        <v>3</v>
      </c>
      <c r="E166" s="5">
        <v>4</v>
      </c>
      <c r="F166" s="5">
        <v>5</v>
      </c>
      <c r="G166" s="5">
        <v>6</v>
      </c>
    </row>
    <row r="167" spans="1:7" ht="39.950000000000003" customHeight="1">
      <c r="A167" s="5" t="s">
        <v>466</v>
      </c>
      <c r="B167" s="25" t="s">
        <v>647</v>
      </c>
      <c r="C167" s="25"/>
      <c r="D167" s="5" t="s">
        <v>394</v>
      </c>
      <c r="E167" s="8">
        <v>1000</v>
      </c>
      <c r="F167" s="8">
        <v>710</v>
      </c>
      <c r="G167" s="8">
        <v>710000</v>
      </c>
    </row>
    <row r="168" spans="1:7" ht="24.95" customHeight="1">
      <c r="A168" s="24" t="s">
        <v>607</v>
      </c>
      <c r="B168" s="24"/>
      <c r="C168" s="24"/>
      <c r="D168" s="24"/>
      <c r="E168" s="10">
        <f>SUBTOTAL(9,E167:E167)</f>
        <v>1000</v>
      </c>
      <c r="F168" s="10" t="s">
        <v>338</v>
      </c>
      <c r="G168" s="10">
        <f>SUBTOTAL(9,G167:G167)</f>
        <v>710000</v>
      </c>
    </row>
    <row r="169" spans="1:7" ht="24.95" customHeight="1">
      <c r="A169" s="24" t="s">
        <v>608</v>
      </c>
      <c r="B169" s="24"/>
      <c r="C169" s="24"/>
      <c r="D169" s="24"/>
      <c r="E169" s="24"/>
      <c r="F169" s="24"/>
      <c r="G169" s="10">
        <f>SUBTOTAL(9,G167:G168)</f>
        <v>710000</v>
      </c>
    </row>
    <row r="170" spans="1:7" ht="24.95" customHeight="1"/>
    <row r="171" spans="1:7" ht="20.100000000000001" customHeight="1">
      <c r="A171" s="22" t="s">
        <v>451</v>
      </c>
      <c r="B171" s="22"/>
      <c r="C171" s="23" t="s">
        <v>214</v>
      </c>
      <c r="D171" s="23"/>
      <c r="E171" s="23"/>
      <c r="F171" s="23"/>
      <c r="G171" s="23"/>
    </row>
    <row r="172" spans="1:7" ht="20.100000000000001" customHeight="1">
      <c r="A172" s="22" t="s">
        <v>452</v>
      </c>
      <c r="B172" s="22"/>
      <c r="C172" s="23" t="s">
        <v>546</v>
      </c>
      <c r="D172" s="23"/>
      <c r="E172" s="23"/>
      <c r="F172" s="23"/>
      <c r="G172" s="23"/>
    </row>
    <row r="173" spans="1:7" ht="24.95" customHeight="1">
      <c r="A173" s="22" t="s">
        <v>454</v>
      </c>
      <c r="B173" s="22"/>
      <c r="C173" s="23" t="s">
        <v>394</v>
      </c>
      <c r="D173" s="23"/>
      <c r="E173" s="23"/>
      <c r="F173" s="23"/>
      <c r="G173" s="23"/>
    </row>
    <row r="174" spans="1:7" ht="15" customHeight="1"/>
    <row r="175" spans="1:7" ht="24.95" customHeight="1">
      <c r="A175" s="14" t="s">
        <v>648</v>
      </c>
      <c r="B175" s="14"/>
      <c r="C175" s="14"/>
      <c r="D175" s="14"/>
      <c r="E175" s="14"/>
      <c r="F175" s="14"/>
      <c r="G175" s="14"/>
    </row>
    <row r="176" spans="1:7" ht="15" customHeight="1"/>
    <row r="177" spans="1:7" ht="50.1" customHeight="1">
      <c r="A177" s="5" t="s">
        <v>330</v>
      </c>
      <c r="B177" s="20" t="s">
        <v>569</v>
      </c>
      <c r="C177" s="20"/>
      <c r="D177" s="5" t="s">
        <v>602</v>
      </c>
      <c r="E177" s="5" t="s">
        <v>603</v>
      </c>
      <c r="F177" s="5" t="s">
        <v>604</v>
      </c>
      <c r="G177" s="5" t="s">
        <v>605</v>
      </c>
    </row>
    <row r="178" spans="1:7" ht="15" customHeight="1">
      <c r="A178" s="5">
        <v>1</v>
      </c>
      <c r="B178" s="20">
        <v>2</v>
      </c>
      <c r="C178" s="20"/>
      <c r="D178" s="5">
        <v>3</v>
      </c>
      <c r="E178" s="5">
        <v>4</v>
      </c>
      <c r="F178" s="5">
        <v>5</v>
      </c>
      <c r="G178" s="5">
        <v>6</v>
      </c>
    </row>
    <row r="179" spans="1:7" ht="39.950000000000003" customHeight="1">
      <c r="A179" s="5" t="s">
        <v>335</v>
      </c>
      <c r="B179" s="25" t="s">
        <v>649</v>
      </c>
      <c r="C179" s="25"/>
      <c r="D179" s="5" t="s">
        <v>394</v>
      </c>
      <c r="E179" s="8">
        <v>25300</v>
      </c>
      <c r="F179" s="8">
        <v>135</v>
      </c>
      <c r="G179" s="8">
        <v>3415500</v>
      </c>
    </row>
    <row r="180" spans="1:7" ht="20.100000000000001" customHeight="1">
      <c r="A180" s="5" t="s">
        <v>335</v>
      </c>
      <c r="B180" s="25" t="s">
        <v>650</v>
      </c>
      <c r="C180" s="25"/>
      <c r="D180" s="5" t="s">
        <v>394</v>
      </c>
      <c r="E180" s="8">
        <v>4839.7700000000004</v>
      </c>
      <c r="F180" s="8">
        <v>300.12177400000002</v>
      </c>
      <c r="G180" s="8">
        <v>1452520.36</v>
      </c>
    </row>
    <row r="181" spans="1:7" ht="20.100000000000001" customHeight="1">
      <c r="A181" s="5" t="s">
        <v>335</v>
      </c>
      <c r="B181" s="25" t="s">
        <v>651</v>
      </c>
      <c r="C181" s="25"/>
      <c r="D181" s="5" t="s">
        <v>394</v>
      </c>
      <c r="E181" s="8">
        <v>29437</v>
      </c>
      <c r="F181" s="8">
        <v>41.8</v>
      </c>
      <c r="G181" s="8">
        <v>1230466.6000000001</v>
      </c>
    </row>
    <row r="182" spans="1:7" ht="20.100000000000001" customHeight="1">
      <c r="A182" s="5" t="s">
        <v>335</v>
      </c>
      <c r="B182" s="25" t="s">
        <v>652</v>
      </c>
      <c r="C182" s="25"/>
      <c r="D182" s="5" t="s">
        <v>394</v>
      </c>
      <c r="E182" s="8">
        <v>1480</v>
      </c>
      <c r="F182" s="8">
        <v>170.75</v>
      </c>
      <c r="G182" s="8">
        <v>252710</v>
      </c>
    </row>
    <row r="183" spans="1:7" ht="39.950000000000003" customHeight="1">
      <c r="A183" s="5" t="s">
        <v>335</v>
      </c>
      <c r="B183" s="25" t="s">
        <v>653</v>
      </c>
      <c r="C183" s="25"/>
      <c r="D183" s="5" t="s">
        <v>394</v>
      </c>
      <c r="E183" s="8">
        <v>2431</v>
      </c>
      <c r="F183" s="8">
        <v>59.4</v>
      </c>
      <c r="G183" s="8">
        <v>144401.4</v>
      </c>
    </row>
    <row r="184" spans="1:7" ht="20.100000000000001" customHeight="1">
      <c r="A184" s="5" t="s">
        <v>335</v>
      </c>
      <c r="B184" s="25" t="s">
        <v>654</v>
      </c>
      <c r="C184" s="25"/>
      <c r="D184" s="5" t="s">
        <v>394</v>
      </c>
      <c r="E184" s="8">
        <v>6682</v>
      </c>
      <c r="F184" s="8">
        <v>102.9</v>
      </c>
      <c r="G184" s="8">
        <v>687577.8</v>
      </c>
    </row>
    <row r="185" spans="1:7" ht="20.100000000000001" customHeight="1">
      <c r="A185" s="5" t="s">
        <v>335</v>
      </c>
      <c r="B185" s="25" t="s">
        <v>655</v>
      </c>
      <c r="C185" s="25"/>
      <c r="D185" s="5" t="s">
        <v>394</v>
      </c>
      <c r="E185" s="8">
        <v>5655</v>
      </c>
      <c r="F185" s="8">
        <v>443</v>
      </c>
      <c r="G185" s="8">
        <v>2505165</v>
      </c>
    </row>
    <row r="186" spans="1:7" ht="20.100000000000001" customHeight="1">
      <c r="A186" s="5" t="s">
        <v>335</v>
      </c>
      <c r="B186" s="25" t="s">
        <v>656</v>
      </c>
      <c r="C186" s="25"/>
      <c r="D186" s="5" t="s">
        <v>394</v>
      </c>
      <c r="E186" s="8">
        <v>42660</v>
      </c>
      <c r="F186" s="8">
        <v>12</v>
      </c>
      <c r="G186" s="8">
        <v>511920</v>
      </c>
    </row>
    <row r="187" spans="1:7" ht="20.100000000000001" customHeight="1">
      <c r="A187" s="5" t="s">
        <v>335</v>
      </c>
      <c r="B187" s="25" t="s">
        <v>657</v>
      </c>
      <c r="C187" s="25"/>
      <c r="D187" s="5" t="s">
        <v>394</v>
      </c>
      <c r="E187" s="8">
        <v>19126</v>
      </c>
      <c r="F187" s="8">
        <v>40.92</v>
      </c>
      <c r="G187" s="8">
        <v>782635.92</v>
      </c>
    </row>
    <row r="188" spans="1:7" ht="20.100000000000001" customHeight="1">
      <c r="A188" s="5" t="s">
        <v>335</v>
      </c>
      <c r="B188" s="25" t="s">
        <v>658</v>
      </c>
      <c r="C188" s="25"/>
      <c r="D188" s="5" t="s">
        <v>394</v>
      </c>
      <c r="E188" s="8">
        <v>9964</v>
      </c>
      <c r="F188" s="8">
        <v>52.84</v>
      </c>
      <c r="G188" s="8">
        <v>526497.76</v>
      </c>
    </row>
    <row r="189" spans="1:7" ht="20.100000000000001" customHeight="1">
      <c r="A189" s="5" t="s">
        <v>335</v>
      </c>
      <c r="B189" s="25" t="s">
        <v>659</v>
      </c>
      <c r="C189" s="25"/>
      <c r="D189" s="5" t="s">
        <v>394</v>
      </c>
      <c r="E189" s="8">
        <v>3000</v>
      </c>
      <c r="F189" s="8">
        <v>208.82184000000001</v>
      </c>
      <c r="G189" s="8">
        <v>626465.52</v>
      </c>
    </row>
    <row r="190" spans="1:7" ht="20.100000000000001" customHeight="1">
      <c r="A190" s="5" t="s">
        <v>335</v>
      </c>
      <c r="B190" s="25" t="s">
        <v>660</v>
      </c>
      <c r="C190" s="25"/>
      <c r="D190" s="5" t="s">
        <v>394</v>
      </c>
      <c r="E190" s="8">
        <v>1800</v>
      </c>
      <c r="F190" s="8">
        <v>38.5</v>
      </c>
      <c r="G190" s="8">
        <v>69300</v>
      </c>
    </row>
    <row r="191" spans="1:7" ht="20.100000000000001" customHeight="1">
      <c r="A191" s="5" t="s">
        <v>335</v>
      </c>
      <c r="B191" s="25" t="s">
        <v>661</v>
      </c>
      <c r="C191" s="25"/>
      <c r="D191" s="5" t="s">
        <v>394</v>
      </c>
      <c r="E191" s="8">
        <v>2190</v>
      </c>
      <c r="F191" s="8">
        <v>79</v>
      </c>
      <c r="G191" s="8">
        <v>173010</v>
      </c>
    </row>
    <row r="192" spans="1:7" ht="20.100000000000001" customHeight="1">
      <c r="A192" s="5" t="s">
        <v>335</v>
      </c>
      <c r="B192" s="25" t="s">
        <v>662</v>
      </c>
      <c r="C192" s="25"/>
      <c r="D192" s="5" t="s">
        <v>394</v>
      </c>
      <c r="E192" s="8">
        <v>12000</v>
      </c>
      <c r="F192" s="8">
        <v>170</v>
      </c>
      <c r="G192" s="8">
        <v>2040000</v>
      </c>
    </row>
    <row r="193" spans="1:7" ht="24.95" customHeight="1">
      <c r="A193" s="24" t="s">
        <v>607</v>
      </c>
      <c r="B193" s="24"/>
      <c r="C193" s="24"/>
      <c r="D193" s="24"/>
      <c r="E193" s="10">
        <f>SUBTOTAL(9,E179:E192)</f>
        <v>166564.77000000002</v>
      </c>
      <c r="F193" s="10" t="s">
        <v>338</v>
      </c>
      <c r="G193" s="10">
        <f>SUBTOTAL(9,G179:G192)</f>
        <v>14418170.359999999</v>
      </c>
    </row>
    <row r="194" spans="1:7" ht="24.95" customHeight="1">
      <c r="A194" s="24" t="s">
        <v>608</v>
      </c>
      <c r="B194" s="24"/>
      <c r="C194" s="24"/>
      <c r="D194" s="24"/>
      <c r="E194" s="24"/>
      <c r="F194" s="24"/>
      <c r="G194" s="10">
        <f>SUBTOTAL(9,G179:G193)</f>
        <v>14418170.359999999</v>
      </c>
    </row>
    <row r="195" spans="1:7" ht="24.95" customHeight="1"/>
    <row r="196" spans="1:7" ht="20.100000000000001" customHeight="1">
      <c r="A196" s="22" t="s">
        <v>451</v>
      </c>
      <c r="B196" s="22"/>
      <c r="C196" s="23" t="s">
        <v>214</v>
      </c>
      <c r="D196" s="23"/>
      <c r="E196" s="23"/>
      <c r="F196" s="23"/>
      <c r="G196" s="23"/>
    </row>
    <row r="197" spans="1:7" ht="20.100000000000001" customHeight="1">
      <c r="A197" s="22" t="s">
        <v>452</v>
      </c>
      <c r="B197" s="22"/>
      <c r="C197" s="23" t="s">
        <v>546</v>
      </c>
      <c r="D197" s="23"/>
      <c r="E197" s="23"/>
      <c r="F197" s="23"/>
      <c r="G197" s="23"/>
    </row>
    <row r="198" spans="1:7" ht="24.95" customHeight="1">
      <c r="A198" s="22" t="s">
        <v>454</v>
      </c>
      <c r="B198" s="22"/>
      <c r="C198" s="23" t="s">
        <v>394</v>
      </c>
      <c r="D198" s="23"/>
      <c r="E198" s="23"/>
      <c r="F198" s="23"/>
      <c r="G198" s="23"/>
    </row>
    <row r="199" spans="1:7" ht="15" customHeight="1"/>
    <row r="200" spans="1:7" ht="24.95" customHeight="1">
      <c r="A200" s="14" t="s">
        <v>663</v>
      </c>
      <c r="B200" s="14"/>
      <c r="C200" s="14"/>
      <c r="D200" s="14"/>
      <c r="E200" s="14"/>
      <c r="F200" s="14"/>
      <c r="G200" s="14"/>
    </row>
    <row r="201" spans="1:7" ht="15" customHeight="1"/>
    <row r="202" spans="1:7" ht="50.1" customHeight="1">
      <c r="A202" s="5" t="s">
        <v>330</v>
      </c>
      <c r="B202" s="20" t="s">
        <v>569</v>
      </c>
      <c r="C202" s="20"/>
      <c r="D202" s="5" t="s">
        <v>602</v>
      </c>
      <c r="E202" s="5" t="s">
        <v>603</v>
      </c>
      <c r="F202" s="5" t="s">
        <v>604</v>
      </c>
      <c r="G202" s="5" t="s">
        <v>605</v>
      </c>
    </row>
    <row r="203" spans="1:7" ht="15" customHeight="1">
      <c r="A203" s="5">
        <v>1</v>
      </c>
      <c r="B203" s="20">
        <v>2</v>
      </c>
      <c r="C203" s="20"/>
      <c r="D203" s="5">
        <v>3</v>
      </c>
      <c r="E203" s="5">
        <v>4</v>
      </c>
      <c r="F203" s="5">
        <v>5</v>
      </c>
      <c r="G203" s="5">
        <v>6</v>
      </c>
    </row>
    <row r="204" spans="1:7" ht="20.100000000000001" customHeight="1">
      <c r="A204" s="5" t="s">
        <v>470</v>
      </c>
      <c r="B204" s="25" t="s">
        <v>664</v>
      </c>
      <c r="C204" s="25"/>
      <c r="D204" s="5" t="s">
        <v>394</v>
      </c>
      <c r="E204" s="8">
        <v>12864</v>
      </c>
      <c r="F204" s="8">
        <v>53.000622</v>
      </c>
      <c r="G204" s="8">
        <v>681800</v>
      </c>
    </row>
    <row r="205" spans="1:7" ht="24.95" customHeight="1">
      <c r="A205" s="24" t="s">
        <v>607</v>
      </c>
      <c r="B205" s="24"/>
      <c r="C205" s="24"/>
      <c r="D205" s="24"/>
      <c r="E205" s="10">
        <f>SUBTOTAL(9,E204:E204)</f>
        <v>12864</v>
      </c>
      <c r="F205" s="10" t="s">
        <v>338</v>
      </c>
      <c r="G205" s="10">
        <f>SUBTOTAL(9,G204:G204)</f>
        <v>681800</v>
      </c>
    </row>
    <row r="206" spans="1:7" ht="20.100000000000001" customHeight="1">
      <c r="A206" s="5" t="s">
        <v>558</v>
      </c>
      <c r="B206" s="25" t="s">
        <v>665</v>
      </c>
      <c r="C206" s="25"/>
      <c r="D206" s="5" t="s">
        <v>394</v>
      </c>
      <c r="E206" s="8">
        <v>10</v>
      </c>
      <c r="F206" s="8">
        <v>824.03099999999995</v>
      </c>
      <c r="G206" s="8">
        <v>8240.31</v>
      </c>
    </row>
    <row r="207" spans="1:7" ht="24.95" customHeight="1">
      <c r="A207" s="24" t="s">
        <v>607</v>
      </c>
      <c r="B207" s="24"/>
      <c r="C207" s="24"/>
      <c r="D207" s="24"/>
      <c r="E207" s="10">
        <f>SUBTOTAL(9,E206:E206)</f>
        <v>10</v>
      </c>
      <c r="F207" s="10" t="s">
        <v>338</v>
      </c>
      <c r="G207" s="10">
        <f>SUBTOTAL(9,G206:G206)</f>
        <v>8240.31</v>
      </c>
    </row>
    <row r="208" spans="1:7" ht="24.95" customHeight="1">
      <c r="A208" s="24" t="s">
        <v>608</v>
      </c>
      <c r="B208" s="24"/>
      <c r="C208" s="24"/>
      <c r="D208" s="24"/>
      <c r="E208" s="24"/>
      <c r="F208" s="24"/>
      <c r="G208" s="10">
        <f>SUBTOTAL(9,G204:G207)</f>
        <v>690040.31</v>
      </c>
    </row>
    <row r="209" spans="1:7" ht="24.95" customHeight="1"/>
    <row r="210" spans="1:7" ht="20.100000000000001" customHeight="1">
      <c r="A210" s="22" t="s">
        <v>451</v>
      </c>
      <c r="B210" s="22"/>
      <c r="C210" s="23" t="s">
        <v>214</v>
      </c>
      <c r="D210" s="23"/>
      <c r="E210" s="23"/>
      <c r="F210" s="23"/>
      <c r="G210" s="23"/>
    </row>
    <row r="211" spans="1:7" ht="20.100000000000001" customHeight="1">
      <c r="A211" s="22" t="s">
        <v>452</v>
      </c>
      <c r="B211" s="22"/>
      <c r="C211" s="23" t="s">
        <v>546</v>
      </c>
      <c r="D211" s="23"/>
      <c r="E211" s="23"/>
      <c r="F211" s="23"/>
      <c r="G211" s="23"/>
    </row>
    <row r="212" spans="1:7" ht="24.95" customHeight="1">
      <c r="A212" s="22" t="s">
        <v>454</v>
      </c>
      <c r="B212" s="22"/>
      <c r="C212" s="23" t="s">
        <v>394</v>
      </c>
      <c r="D212" s="23"/>
      <c r="E212" s="23"/>
      <c r="F212" s="23"/>
      <c r="G212" s="23"/>
    </row>
    <row r="213" spans="1:7" ht="15" customHeight="1"/>
    <row r="214" spans="1:7" ht="24.95" customHeight="1">
      <c r="A214" s="14" t="s">
        <v>666</v>
      </c>
      <c r="B214" s="14"/>
      <c r="C214" s="14"/>
      <c r="D214" s="14"/>
      <c r="E214" s="14"/>
      <c r="F214" s="14"/>
      <c r="G214" s="14"/>
    </row>
    <row r="215" spans="1:7" ht="15" customHeight="1"/>
    <row r="216" spans="1:7" ht="50.1" customHeight="1">
      <c r="A216" s="5" t="s">
        <v>330</v>
      </c>
      <c r="B216" s="20" t="s">
        <v>569</v>
      </c>
      <c r="C216" s="20"/>
      <c r="D216" s="5" t="s">
        <v>602</v>
      </c>
      <c r="E216" s="5" t="s">
        <v>603</v>
      </c>
      <c r="F216" s="5" t="s">
        <v>604</v>
      </c>
      <c r="G216" s="5" t="s">
        <v>605</v>
      </c>
    </row>
    <row r="217" spans="1:7" ht="15" customHeight="1">
      <c r="A217" s="5">
        <v>1</v>
      </c>
      <c r="B217" s="20">
        <v>2</v>
      </c>
      <c r="C217" s="20"/>
      <c r="D217" s="5">
        <v>3</v>
      </c>
      <c r="E217" s="5">
        <v>4</v>
      </c>
      <c r="F217" s="5">
        <v>5</v>
      </c>
      <c r="G217" s="5">
        <v>6</v>
      </c>
    </row>
    <row r="218" spans="1:7" ht="39.950000000000003" customHeight="1">
      <c r="A218" s="5" t="s">
        <v>493</v>
      </c>
      <c r="B218" s="25" t="s">
        <v>667</v>
      </c>
      <c r="C218" s="25"/>
      <c r="D218" s="5" t="s">
        <v>394</v>
      </c>
      <c r="E218" s="8">
        <v>10</v>
      </c>
      <c r="F218" s="8">
        <v>750</v>
      </c>
      <c r="G218" s="8">
        <v>7500</v>
      </c>
    </row>
    <row r="219" spans="1:7" ht="39.950000000000003" customHeight="1">
      <c r="A219" s="5" t="s">
        <v>493</v>
      </c>
      <c r="B219" s="25" t="s">
        <v>668</v>
      </c>
      <c r="C219" s="25"/>
      <c r="D219" s="5" t="s">
        <v>394</v>
      </c>
      <c r="E219" s="8">
        <v>10</v>
      </c>
      <c r="F219" s="8">
        <v>1250</v>
      </c>
      <c r="G219" s="8">
        <v>12500</v>
      </c>
    </row>
    <row r="220" spans="1:7" ht="24.95" customHeight="1">
      <c r="A220" s="24" t="s">
        <v>607</v>
      </c>
      <c r="B220" s="24"/>
      <c r="C220" s="24"/>
      <c r="D220" s="24"/>
      <c r="E220" s="10">
        <f>SUBTOTAL(9,E218:E219)</f>
        <v>20</v>
      </c>
      <c r="F220" s="10" t="s">
        <v>338</v>
      </c>
      <c r="G220" s="10">
        <f>SUBTOTAL(9,G218:G219)</f>
        <v>20000</v>
      </c>
    </row>
    <row r="221" spans="1:7" ht="24.95" customHeight="1">
      <c r="A221" s="24" t="s">
        <v>608</v>
      </c>
      <c r="B221" s="24"/>
      <c r="C221" s="24"/>
      <c r="D221" s="24"/>
      <c r="E221" s="24"/>
      <c r="F221" s="24"/>
      <c r="G221" s="10">
        <f>SUBTOTAL(9,G218:G220)</f>
        <v>20000</v>
      </c>
    </row>
    <row r="222" spans="1:7" ht="24.95" customHeight="1"/>
    <row r="223" spans="1:7" ht="20.100000000000001" customHeight="1">
      <c r="A223" s="22" t="s">
        <v>451</v>
      </c>
      <c r="B223" s="22"/>
      <c r="C223" s="23" t="s">
        <v>214</v>
      </c>
      <c r="D223" s="23"/>
      <c r="E223" s="23"/>
      <c r="F223" s="23"/>
      <c r="G223" s="23"/>
    </row>
    <row r="224" spans="1:7" ht="20.100000000000001" customHeight="1">
      <c r="A224" s="22" t="s">
        <v>452</v>
      </c>
      <c r="B224" s="22"/>
      <c r="C224" s="23" t="s">
        <v>546</v>
      </c>
      <c r="D224" s="23"/>
      <c r="E224" s="23"/>
      <c r="F224" s="23"/>
      <c r="G224" s="23"/>
    </row>
    <row r="225" spans="1:7" ht="24.95" customHeight="1">
      <c r="A225" s="22" t="s">
        <v>454</v>
      </c>
      <c r="B225" s="22"/>
      <c r="C225" s="23" t="s">
        <v>394</v>
      </c>
      <c r="D225" s="23"/>
      <c r="E225" s="23"/>
      <c r="F225" s="23"/>
      <c r="G225" s="23"/>
    </row>
    <row r="226" spans="1:7" ht="15" customHeight="1"/>
    <row r="227" spans="1:7" ht="24.95" customHeight="1">
      <c r="A227" s="14" t="s">
        <v>669</v>
      </c>
      <c r="B227" s="14"/>
      <c r="C227" s="14"/>
      <c r="D227" s="14"/>
      <c r="E227" s="14"/>
      <c r="F227" s="14"/>
      <c r="G227" s="14"/>
    </row>
    <row r="228" spans="1:7" ht="15" customHeight="1"/>
    <row r="229" spans="1:7" ht="50.1" customHeight="1">
      <c r="A229" s="5" t="s">
        <v>330</v>
      </c>
      <c r="B229" s="20" t="s">
        <v>569</v>
      </c>
      <c r="C229" s="20"/>
      <c r="D229" s="5" t="s">
        <v>602</v>
      </c>
      <c r="E229" s="5" t="s">
        <v>603</v>
      </c>
      <c r="F229" s="5" t="s">
        <v>604</v>
      </c>
      <c r="G229" s="5" t="s">
        <v>605</v>
      </c>
    </row>
    <row r="230" spans="1:7" ht="15" customHeight="1">
      <c r="A230" s="5">
        <v>1</v>
      </c>
      <c r="B230" s="20">
        <v>2</v>
      </c>
      <c r="C230" s="20"/>
      <c r="D230" s="5">
        <v>3</v>
      </c>
      <c r="E230" s="5">
        <v>4</v>
      </c>
      <c r="F230" s="5">
        <v>5</v>
      </c>
      <c r="G230" s="5">
        <v>6</v>
      </c>
    </row>
    <row r="231" spans="1:7" ht="20.100000000000001" customHeight="1">
      <c r="A231" s="5" t="s">
        <v>495</v>
      </c>
      <c r="B231" s="25" t="s">
        <v>670</v>
      </c>
      <c r="C231" s="25"/>
      <c r="D231" s="5" t="s">
        <v>394</v>
      </c>
      <c r="E231" s="8">
        <v>72</v>
      </c>
      <c r="F231" s="8">
        <v>2428.0188880000001</v>
      </c>
      <c r="G231" s="8">
        <v>174817.36</v>
      </c>
    </row>
    <row r="232" spans="1:7" ht="20.100000000000001" customHeight="1">
      <c r="A232" s="5" t="s">
        <v>495</v>
      </c>
      <c r="B232" s="25" t="s">
        <v>671</v>
      </c>
      <c r="C232" s="25"/>
      <c r="D232" s="5" t="s">
        <v>394</v>
      </c>
      <c r="E232" s="8">
        <v>80</v>
      </c>
      <c r="F232" s="8">
        <v>3950</v>
      </c>
      <c r="G232" s="8">
        <v>316000</v>
      </c>
    </row>
    <row r="233" spans="1:7" ht="39.950000000000003" customHeight="1">
      <c r="A233" s="5" t="s">
        <v>495</v>
      </c>
      <c r="B233" s="25" t="s">
        <v>672</v>
      </c>
      <c r="C233" s="25"/>
      <c r="D233" s="5" t="s">
        <v>394</v>
      </c>
      <c r="E233" s="8">
        <v>16</v>
      </c>
      <c r="F233" s="8">
        <v>1900</v>
      </c>
      <c r="G233" s="8">
        <v>30400</v>
      </c>
    </row>
    <row r="234" spans="1:7" ht="20.100000000000001" customHeight="1">
      <c r="A234" s="5" t="s">
        <v>495</v>
      </c>
      <c r="B234" s="25" t="s">
        <v>673</v>
      </c>
      <c r="C234" s="25"/>
      <c r="D234" s="5" t="s">
        <v>394</v>
      </c>
      <c r="E234" s="8">
        <v>100</v>
      </c>
      <c r="F234" s="8">
        <v>270</v>
      </c>
      <c r="G234" s="8">
        <v>27000</v>
      </c>
    </row>
    <row r="235" spans="1:7" ht="20.100000000000001" customHeight="1">
      <c r="A235" s="5" t="s">
        <v>495</v>
      </c>
      <c r="B235" s="25" t="s">
        <v>674</v>
      </c>
      <c r="C235" s="25"/>
      <c r="D235" s="5" t="s">
        <v>394</v>
      </c>
      <c r="E235" s="8">
        <v>100</v>
      </c>
      <c r="F235" s="8">
        <v>523</v>
      </c>
      <c r="G235" s="8">
        <v>52300</v>
      </c>
    </row>
    <row r="236" spans="1:7" ht="20.100000000000001" customHeight="1">
      <c r="A236" s="5" t="s">
        <v>495</v>
      </c>
      <c r="B236" s="25" t="s">
        <v>675</v>
      </c>
      <c r="C236" s="25"/>
      <c r="D236" s="5" t="s">
        <v>394</v>
      </c>
      <c r="E236" s="8">
        <v>50</v>
      </c>
      <c r="F236" s="8">
        <v>1720</v>
      </c>
      <c r="G236" s="8">
        <v>86000</v>
      </c>
    </row>
    <row r="237" spans="1:7" ht="20.100000000000001" customHeight="1">
      <c r="A237" s="5" t="s">
        <v>495</v>
      </c>
      <c r="B237" s="25" t="s">
        <v>676</v>
      </c>
      <c r="C237" s="25"/>
      <c r="D237" s="5" t="s">
        <v>394</v>
      </c>
      <c r="E237" s="8">
        <v>320</v>
      </c>
      <c r="F237" s="8">
        <v>53.287500000000001</v>
      </c>
      <c r="G237" s="8">
        <v>17052</v>
      </c>
    </row>
    <row r="238" spans="1:7" ht="24.95" customHeight="1">
      <c r="A238" s="24" t="s">
        <v>607</v>
      </c>
      <c r="B238" s="24"/>
      <c r="C238" s="24"/>
      <c r="D238" s="24"/>
      <c r="E238" s="10">
        <f>SUBTOTAL(9,E231:E237)</f>
        <v>738</v>
      </c>
      <c r="F238" s="10" t="s">
        <v>338</v>
      </c>
      <c r="G238" s="10">
        <f>SUBTOTAL(9,G231:G237)</f>
        <v>703569.36</v>
      </c>
    </row>
    <row r="239" spans="1:7" ht="24.95" customHeight="1">
      <c r="A239" s="24" t="s">
        <v>608</v>
      </c>
      <c r="B239" s="24"/>
      <c r="C239" s="24"/>
      <c r="D239" s="24"/>
      <c r="E239" s="24"/>
      <c r="F239" s="24"/>
      <c r="G239" s="10">
        <f>SUBTOTAL(9,G231:G238)</f>
        <v>703569.36</v>
      </c>
    </row>
    <row r="240" spans="1:7" ht="24.95" customHeight="1"/>
    <row r="241" spans="1:7" ht="20.100000000000001" customHeight="1">
      <c r="A241" s="22" t="s">
        <v>451</v>
      </c>
      <c r="B241" s="22"/>
      <c r="C241" s="23" t="s">
        <v>214</v>
      </c>
      <c r="D241" s="23"/>
      <c r="E241" s="23"/>
      <c r="F241" s="23"/>
      <c r="G241" s="23"/>
    </row>
    <row r="242" spans="1:7" ht="20.100000000000001" customHeight="1">
      <c r="A242" s="22" t="s">
        <v>452</v>
      </c>
      <c r="B242" s="22"/>
      <c r="C242" s="23" t="s">
        <v>546</v>
      </c>
      <c r="D242" s="23"/>
      <c r="E242" s="23"/>
      <c r="F242" s="23"/>
      <c r="G242" s="23"/>
    </row>
    <row r="243" spans="1:7" ht="24.95" customHeight="1">
      <c r="A243" s="22" t="s">
        <v>454</v>
      </c>
      <c r="B243" s="22"/>
      <c r="C243" s="23" t="s">
        <v>394</v>
      </c>
      <c r="D243" s="23"/>
      <c r="E243" s="23"/>
      <c r="F243" s="23"/>
      <c r="G243" s="23"/>
    </row>
    <row r="244" spans="1:7" ht="15" customHeight="1"/>
    <row r="245" spans="1:7" ht="24.95" customHeight="1">
      <c r="A245" s="14" t="s">
        <v>619</v>
      </c>
      <c r="B245" s="14"/>
      <c r="C245" s="14"/>
      <c r="D245" s="14"/>
      <c r="E245" s="14"/>
      <c r="F245" s="14"/>
      <c r="G245" s="14"/>
    </row>
    <row r="246" spans="1:7" ht="15" customHeight="1"/>
    <row r="247" spans="1:7" ht="50.1" customHeight="1">
      <c r="A247" s="5" t="s">
        <v>330</v>
      </c>
      <c r="B247" s="20" t="s">
        <v>569</v>
      </c>
      <c r="C247" s="20"/>
      <c r="D247" s="5" t="s">
        <v>602</v>
      </c>
      <c r="E247" s="5" t="s">
        <v>603</v>
      </c>
      <c r="F247" s="5" t="s">
        <v>604</v>
      </c>
      <c r="G247" s="5" t="s">
        <v>605</v>
      </c>
    </row>
    <row r="248" spans="1:7" ht="15" customHeight="1">
      <c r="A248" s="5">
        <v>1</v>
      </c>
      <c r="B248" s="20">
        <v>2</v>
      </c>
      <c r="C248" s="20"/>
      <c r="D248" s="5">
        <v>3</v>
      </c>
      <c r="E248" s="5">
        <v>4</v>
      </c>
      <c r="F248" s="5">
        <v>5</v>
      </c>
      <c r="G248" s="5">
        <v>6</v>
      </c>
    </row>
    <row r="249" spans="1:7" ht="39.950000000000003" customHeight="1">
      <c r="A249" s="5" t="s">
        <v>489</v>
      </c>
      <c r="B249" s="25" t="s">
        <v>677</v>
      </c>
      <c r="C249" s="25"/>
      <c r="D249" s="5" t="s">
        <v>394</v>
      </c>
      <c r="E249" s="8">
        <v>150</v>
      </c>
      <c r="F249" s="8">
        <v>131</v>
      </c>
      <c r="G249" s="8">
        <v>19650</v>
      </c>
    </row>
    <row r="250" spans="1:7" ht="39.950000000000003" customHeight="1">
      <c r="A250" s="5" t="s">
        <v>489</v>
      </c>
      <c r="B250" s="25" t="s">
        <v>678</v>
      </c>
      <c r="C250" s="25"/>
      <c r="D250" s="5" t="s">
        <v>394</v>
      </c>
      <c r="E250" s="8">
        <v>200</v>
      </c>
      <c r="F250" s="8">
        <v>154</v>
      </c>
      <c r="G250" s="8">
        <v>30800</v>
      </c>
    </row>
    <row r="251" spans="1:7" ht="20.100000000000001" customHeight="1">
      <c r="A251" s="5" t="s">
        <v>489</v>
      </c>
      <c r="B251" s="25" t="s">
        <v>679</v>
      </c>
      <c r="C251" s="25"/>
      <c r="D251" s="5" t="s">
        <v>394</v>
      </c>
      <c r="E251" s="8">
        <v>200</v>
      </c>
      <c r="F251" s="8">
        <v>170</v>
      </c>
      <c r="G251" s="8">
        <v>34000</v>
      </c>
    </row>
    <row r="252" spans="1:7" ht="20.100000000000001" customHeight="1">
      <c r="A252" s="5" t="s">
        <v>489</v>
      </c>
      <c r="B252" s="25" t="s">
        <v>680</v>
      </c>
      <c r="C252" s="25"/>
      <c r="D252" s="5" t="s">
        <v>394</v>
      </c>
      <c r="E252" s="8">
        <v>100</v>
      </c>
      <c r="F252" s="8">
        <v>168</v>
      </c>
      <c r="G252" s="8">
        <v>16800</v>
      </c>
    </row>
    <row r="253" spans="1:7" ht="20.100000000000001" customHeight="1">
      <c r="A253" s="5" t="s">
        <v>489</v>
      </c>
      <c r="B253" s="25" t="s">
        <v>681</v>
      </c>
      <c r="C253" s="25"/>
      <c r="D253" s="5" t="s">
        <v>394</v>
      </c>
      <c r="E253" s="8">
        <v>500</v>
      </c>
      <c r="F253" s="8">
        <v>23</v>
      </c>
      <c r="G253" s="8">
        <v>11500</v>
      </c>
    </row>
    <row r="254" spans="1:7" ht="20.100000000000001" customHeight="1">
      <c r="A254" s="5" t="s">
        <v>489</v>
      </c>
      <c r="B254" s="25" t="s">
        <v>682</v>
      </c>
      <c r="C254" s="25"/>
      <c r="D254" s="5" t="s">
        <v>394</v>
      </c>
      <c r="E254" s="8">
        <v>800</v>
      </c>
      <c r="F254" s="8">
        <v>23.5</v>
      </c>
      <c r="G254" s="8">
        <v>18800</v>
      </c>
    </row>
    <row r="255" spans="1:7" ht="39.950000000000003" customHeight="1">
      <c r="A255" s="5" t="s">
        <v>489</v>
      </c>
      <c r="B255" s="25" t="s">
        <v>683</v>
      </c>
      <c r="C255" s="25"/>
      <c r="D255" s="5" t="s">
        <v>394</v>
      </c>
      <c r="E255" s="8">
        <v>150</v>
      </c>
      <c r="F255" s="8">
        <v>139.10159999999999</v>
      </c>
      <c r="G255" s="8">
        <v>20865.240000000002</v>
      </c>
    </row>
    <row r="256" spans="1:7" ht="39.950000000000003" customHeight="1">
      <c r="A256" s="5" t="s">
        <v>489</v>
      </c>
      <c r="B256" s="25" t="s">
        <v>684</v>
      </c>
      <c r="C256" s="25"/>
      <c r="D256" s="5" t="s">
        <v>394</v>
      </c>
      <c r="E256" s="8">
        <v>300</v>
      </c>
      <c r="F256" s="8">
        <v>132</v>
      </c>
      <c r="G256" s="8">
        <v>39600</v>
      </c>
    </row>
    <row r="257" spans="1:7" ht="24.95" customHeight="1">
      <c r="A257" s="24" t="s">
        <v>607</v>
      </c>
      <c r="B257" s="24"/>
      <c r="C257" s="24"/>
      <c r="D257" s="24"/>
      <c r="E257" s="10">
        <f>SUBTOTAL(9,E249:E256)</f>
        <v>2400</v>
      </c>
      <c r="F257" s="10" t="s">
        <v>338</v>
      </c>
      <c r="G257" s="10">
        <f>SUBTOTAL(9,G249:G256)</f>
        <v>192015.24</v>
      </c>
    </row>
    <row r="258" spans="1:7" ht="39.950000000000003" customHeight="1">
      <c r="A258" s="5" t="s">
        <v>539</v>
      </c>
      <c r="B258" s="25" t="s">
        <v>685</v>
      </c>
      <c r="C258" s="25"/>
      <c r="D258" s="5" t="s">
        <v>394</v>
      </c>
      <c r="E258" s="8">
        <v>1000</v>
      </c>
      <c r="F258" s="8">
        <v>329.4</v>
      </c>
      <c r="G258" s="8">
        <v>329400</v>
      </c>
    </row>
    <row r="259" spans="1:7" ht="24.95" customHeight="1">
      <c r="A259" s="24" t="s">
        <v>607</v>
      </c>
      <c r="B259" s="24"/>
      <c r="C259" s="24"/>
      <c r="D259" s="24"/>
      <c r="E259" s="10">
        <f>SUBTOTAL(9,E258:E258)</f>
        <v>1000</v>
      </c>
      <c r="F259" s="10" t="s">
        <v>338</v>
      </c>
      <c r="G259" s="10">
        <f>SUBTOTAL(9,G258:G258)</f>
        <v>329400</v>
      </c>
    </row>
    <row r="260" spans="1:7" ht="39.950000000000003" customHeight="1">
      <c r="A260" s="5" t="s">
        <v>540</v>
      </c>
      <c r="B260" s="25" t="s">
        <v>686</v>
      </c>
      <c r="C260" s="25"/>
      <c r="D260" s="5" t="s">
        <v>394</v>
      </c>
      <c r="E260" s="8">
        <v>110</v>
      </c>
      <c r="F260" s="8">
        <v>843</v>
      </c>
      <c r="G260" s="8">
        <v>92730</v>
      </c>
    </row>
    <row r="261" spans="1:7" ht="24.95" customHeight="1">
      <c r="A261" s="24" t="s">
        <v>607</v>
      </c>
      <c r="B261" s="24"/>
      <c r="C261" s="24"/>
      <c r="D261" s="24"/>
      <c r="E261" s="10">
        <f>SUBTOTAL(9,E260:E260)</f>
        <v>110</v>
      </c>
      <c r="F261" s="10" t="s">
        <v>338</v>
      </c>
      <c r="G261" s="10">
        <f>SUBTOTAL(9,G260:G260)</f>
        <v>92730</v>
      </c>
    </row>
    <row r="262" spans="1:7" ht="39.950000000000003" customHeight="1">
      <c r="A262" s="5" t="s">
        <v>542</v>
      </c>
      <c r="B262" s="25" t="s">
        <v>687</v>
      </c>
      <c r="C262" s="25"/>
      <c r="D262" s="5" t="s">
        <v>394</v>
      </c>
      <c r="E262" s="8">
        <v>500</v>
      </c>
      <c r="F262" s="8">
        <v>205.52</v>
      </c>
      <c r="G262" s="8">
        <v>102760</v>
      </c>
    </row>
    <row r="263" spans="1:7" ht="39.950000000000003" customHeight="1">
      <c r="A263" s="5" t="s">
        <v>542</v>
      </c>
      <c r="B263" s="25" t="s">
        <v>688</v>
      </c>
      <c r="C263" s="25"/>
      <c r="D263" s="5" t="s">
        <v>394</v>
      </c>
      <c r="E263" s="8">
        <v>108</v>
      </c>
      <c r="F263" s="8">
        <v>1176</v>
      </c>
      <c r="G263" s="8">
        <v>127008</v>
      </c>
    </row>
    <row r="264" spans="1:7" ht="39.950000000000003" customHeight="1">
      <c r="A264" s="5" t="s">
        <v>542</v>
      </c>
      <c r="B264" s="25" t="s">
        <v>689</v>
      </c>
      <c r="C264" s="25"/>
      <c r="D264" s="5" t="s">
        <v>394</v>
      </c>
      <c r="E264" s="8">
        <v>100</v>
      </c>
      <c r="F264" s="8">
        <v>293.7054</v>
      </c>
      <c r="G264" s="8">
        <v>29370.54</v>
      </c>
    </row>
    <row r="265" spans="1:7" ht="24.95" customHeight="1">
      <c r="A265" s="24" t="s">
        <v>607</v>
      </c>
      <c r="B265" s="24"/>
      <c r="C265" s="24"/>
      <c r="D265" s="24"/>
      <c r="E265" s="10">
        <f>SUBTOTAL(9,E262:E264)</f>
        <v>708</v>
      </c>
      <c r="F265" s="10" t="s">
        <v>338</v>
      </c>
      <c r="G265" s="10">
        <f>SUBTOTAL(9,G262:G264)</f>
        <v>259138.54</v>
      </c>
    </row>
    <row r="266" spans="1:7" ht="24.95" customHeight="1">
      <c r="A266" s="24" t="s">
        <v>608</v>
      </c>
      <c r="B266" s="24"/>
      <c r="C266" s="24"/>
      <c r="D266" s="24"/>
      <c r="E266" s="24"/>
      <c r="F266" s="24"/>
      <c r="G266" s="10">
        <f>SUBTOTAL(9,G249:G265)</f>
        <v>873283.78</v>
      </c>
    </row>
    <row r="267" spans="1:7" ht="24.95" customHeight="1"/>
    <row r="268" spans="1:7" ht="20.100000000000001" customHeight="1">
      <c r="A268" s="22" t="s">
        <v>451</v>
      </c>
      <c r="B268" s="22"/>
      <c r="C268" s="23" t="s">
        <v>214</v>
      </c>
      <c r="D268" s="23"/>
      <c r="E268" s="23"/>
      <c r="F268" s="23"/>
      <c r="G268" s="23"/>
    </row>
    <row r="269" spans="1:7" ht="20.100000000000001" customHeight="1">
      <c r="A269" s="22" t="s">
        <v>452</v>
      </c>
      <c r="B269" s="22"/>
      <c r="C269" s="23" t="s">
        <v>546</v>
      </c>
      <c r="D269" s="23"/>
      <c r="E269" s="23"/>
      <c r="F269" s="23"/>
      <c r="G269" s="23"/>
    </row>
    <row r="270" spans="1:7" ht="24.95" customHeight="1">
      <c r="A270" s="22" t="s">
        <v>454</v>
      </c>
      <c r="B270" s="22"/>
      <c r="C270" s="23" t="s">
        <v>394</v>
      </c>
      <c r="D270" s="23"/>
      <c r="E270" s="23"/>
      <c r="F270" s="23"/>
      <c r="G270" s="23"/>
    </row>
    <row r="271" spans="1:7" ht="15" customHeight="1"/>
    <row r="272" spans="1:7" ht="24.95" customHeight="1">
      <c r="A272" s="14" t="s">
        <v>690</v>
      </c>
      <c r="B272" s="14"/>
      <c r="C272" s="14"/>
      <c r="D272" s="14"/>
      <c r="E272" s="14"/>
      <c r="F272" s="14"/>
      <c r="G272" s="14"/>
    </row>
    <row r="273" spans="1:7" ht="15" customHeight="1"/>
    <row r="274" spans="1:7" ht="50.1" customHeight="1">
      <c r="A274" s="5" t="s">
        <v>330</v>
      </c>
      <c r="B274" s="20" t="s">
        <v>569</v>
      </c>
      <c r="C274" s="20"/>
      <c r="D274" s="5" t="s">
        <v>602</v>
      </c>
      <c r="E274" s="5" t="s">
        <v>603</v>
      </c>
      <c r="F274" s="5" t="s">
        <v>604</v>
      </c>
      <c r="G274" s="5" t="s">
        <v>605</v>
      </c>
    </row>
    <row r="275" spans="1:7" ht="15" customHeight="1">
      <c r="A275" s="5">
        <v>1</v>
      </c>
      <c r="B275" s="20">
        <v>2</v>
      </c>
      <c r="C275" s="20"/>
      <c r="D275" s="5">
        <v>3</v>
      </c>
      <c r="E275" s="5">
        <v>4</v>
      </c>
      <c r="F275" s="5">
        <v>5</v>
      </c>
      <c r="G275" s="5">
        <v>6</v>
      </c>
    </row>
    <row r="276" spans="1:7" ht="39.950000000000003" customHeight="1">
      <c r="A276" s="5" t="s">
        <v>505</v>
      </c>
      <c r="B276" s="25" t="s">
        <v>691</v>
      </c>
      <c r="C276" s="25"/>
      <c r="D276" s="5" t="s">
        <v>394</v>
      </c>
      <c r="E276" s="8">
        <v>95</v>
      </c>
      <c r="F276" s="8">
        <v>128.5</v>
      </c>
      <c r="G276" s="8">
        <v>12207.5</v>
      </c>
    </row>
    <row r="277" spans="1:7" ht="39.950000000000003" customHeight="1">
      <c r="A277" s="5" t="s">
        <v>505</v>
      </c>
      <c r="B277" s="25" t="s">
        <v>692</v>
      </c>
      <c r="C277" s="25"/>
      <c r="D277" s="5" t="s">
        <v>394</v>
      </c>
      <c r="E277" s="8">
        <v>25</v>
      </c>
      <c r="F277" s="8">
        <v>434</v>
      </c>
      <c r="G277" s="8">
        <v>10850</v>
      </c>
    </row>
    <row r="278" spans="1:7" ht="24.95" customHeight="1">
      <c r="A278" s="24" t="s">
        <v>607</v>
      </c>
      <c r="B278" s="24"/>
      <c r="C278" s="24"/>
      <c r="D278" s="24"/>
      <c r="E278" s="10">
        <f>SUBTOTAL(9,E276:E277)</f>
        <v>120</v>
      </c>
      <c r="F278" s="10" t="s">
        <v>338</v>
      </c>
      <c r="G278" s="10">
        <f>SUBTOTAL(9,G276:G277)</f>
        <v>23057.5</v>
      </c>
    </row>
    <row r="279" spans="1:7" ht="24.95" customHeight="1">
      <c r="A279" s="24" t="s">
        <v>608</v>
      </c>
      <c r="B279" s="24"/>
      <c r="C279" s="24"/>
      <c r="D279" s="24"/>
      <c r="E279" s="24"/>
      <c r="F279" s="24"/>
      <c r="G279" s="10">
        <f>SUBTOTAL(9,G276:G278)</f>
        <v>23057.5</v>
      </c>
    </row>
    <row r="280" spans="1:7" ht="24.95" customHeight="1"/>
    <row r="281" spans="1:7" ht="20.100000000000001" customHeight="1">
      <c r="A281" s="22" t="s">
        <v>451</v>
      </c>
      <c r="B281" s="22"/>
      <c r="C281" s="23" t="s">
        <v>214</v>
      </c>
      <c r="D281" s="23"/>
      <c r="E281" s="23"/>
      <c r="F281" s="23"/>
      <c r="G281" s="23"/>
    </row>
    <row r="282" spans="1:7" ht="20.100000000000001" customHeight="1">
      <c r="A282" s="22" t="s">
        <v>452</v>
      </c>
      <c r="B282" s="22"/>
      <c r="C282" s="23" t="s">
        <v>57</v>
      </c>
      <c r="D282" s="23"/>
      <c r="E282" s="23"/>
      <c r="F282" s="23"/>
      <c r="G282" s="23"/>
    </row>
    <row r="283" spans="1:7" ht="24.95" customHeight="1">
      <c r="A283" s="22" t="s">
        <v>454</v>
      </c>
      <c r="B283" s="22"/>
      <c r="C283" s="23" t="s">
        <v>394</v>
      </c>
      <c r="D283" s="23"/>
      <c r="E283" s="23"/>
      <c r="F283" s="23"/>
      <c r="G283" s="23"/>
    </row>
    <row r="284" spans="1:7" ht="15" customHeight="1"/>
    <row r="285" spans="1:7" ht="24.95" customHeight="1">
      <c r="A285" s="14" t="s">
        <v>609</v>
      </c>
      <c r="B285" s="14"/>
      <c r="C285" s="14"/>
      <c r="D285" s="14"/>
      <c r="E285" s="14"/>
      <c r="F285" s="14"/>
      <c r="G285" s="14"/>
    </row>
    <row r="286" spans="1:7" ht="15" customHeight="1"/>
    <row r="287" spans="1:7" ht="50.1" customHeight="1">
      <c r="A287" s="5" t="s">
        <v>330</v>
      </c>
      <c r="B287" s="20" t="s">
        <v>569</v>
      </c>
      <c r="C287" s="20"/>
      <c r="D287" s="5" t="s">
        <v>602</v>
      </c>
      <c r="E287" s="5" t="s">
        <v>603</v>
      </c>
      <c r="F287" s="5" t="s">
        <v>604</v>
      </c>
      <c r="G287" s="5" t="s">
        <v>605</v>
      </c>
    </row>
    <row r="288" spans="1:7" ht="15" customHeight="1">
      <c r="A288" s="5">
        <v>1</v>
      </c>
      <c r="B288" s="20">
        <v>2</v>
      </c>
      <c r="C288" s="20"/>
      <c r="D288" s="5">
        <v>3</v>
      </c>
      <c r="E288" s="5">
        <v>4</v>
      </c>
      <c r="F288" s="5">
        <v>5</v>
      </c>
      <c r="G288" s="5">
        <v>6</v>
      </c>
    </row>
    <row r="289" spans="1:7" ht="80.099999999999994" customHeight="1">
      <c r="A289" s="5" t="s">
        <v>693</v>
      </c>
      <c r="B289" s="25" t="s">
        <v>694</v>
      </c>
      <c r="C289" s="25"/>
      <c r="D289" s="5" t="s">
        <v>394</v>
      </c>
      <c r="E289" s="8">
        <v>1</v>
      </c>
      <c r="F289" s="8">
        <v>344468.99</v>
      </c>
      <c r="G289" s="8">
        <v>344468.99</v>
      </c>
    </row>
    <row r="290" spans="1:7" ht="24.95" customHeight="1">
      <c r="A290" s="24" t="s">
        <v>607</v>
      </c>
      <c r="B290" s="24"/>
      <c r="C290" s="24"/>
      <c r="D290" s="24"/>
      <c r="E290" s="10">
        <f>SUBTOTAL(9,E289:E289)</f>
        <v>1</v>
      </c>
      <c r="F290" s="10" t="s">
        <v>338</v>
      </c>
      <c r="G290" s="10">
        <f>SUBTOTAL(9,G289:G289)</f>
        <v>344468.99</v>
      </c>
    </row>
    <row r="291" spans="1:7" ht="80.099999999999994" customHeight="1">
      <c r="A291" s="5" t="s">
        <v>695</v>
      </c>
      <c r="B291" s="25" t="s">
        <v>696</v>
      </c>
      <c r="C291" s="25"/>
      <c r="D291" s="5" t="s">
        <v>394</v>
      </c>
      <c r="E291" s="8">
        <v>1</v>
      </c>
      <c r="F291" s="8">
        <v>2880</v>
      </c>
      <c r="G291" s="8">
        <v>2880</v>
      </c>
    </row>
    <row r="292" spans="1:7" ht="80.099999999999994" customHeight="1">
      <c r="A292" s="5" t="s">
        <v>695</v>
      </c>
      <c r="B292" s="25" t="s">
        <v>697</v>
      </c>
      <c r="C292" s="25"/>
      <c r="D292" s="5" t="s">
        <v>394</v>
      </c>
      <c r="E292" s="8">
        <v>1</v>
      </c>
      <c r="F292" s="8">
        <v>19999</v>
      </c>
      <c r="G292" s="8">
        <v>19999</v>
      </c>
    </row>
    <row r="293" spans="1:7" ht="80.099999999999994" customHeight="1">
      <c r="A293" s="5" t="s">
        <v>695</v>
      </c>
      <c r="B293" s="25" t="s">
        <v>698</v>
      </c>
      <c r="C293" s="25"/>
      <c r="D293" s="5" t="s">
        <v>394</v>
      </c>
      <c r="E293" s="8">
        <v>1</v>
      </c>
      <c r="F293" s="8">
        <v>14999</v>
      </c>
      <c r="G293" s="8">
        <v>14999</v>
      </c>
    </row>
    <row r="294" spans="1:7" ht="24.95" customHeight="1">
      <c r="A294" s="24" t="s">
        <v>607</v>
      </c>
      <c r="B294" s="24"/>
      <c r="C294" s="24"/>
      <c r="D294" s="24"/>
      <c r="E294" s="10">
        <f>SUBTOTAL(9,E291:E293)</f>
        <v>3</v>
      </c>
      <c r="F294" s="10" t="s">
        <v>338</v>
      </c>
      <c r="G294" s="10">
        <f>SUBTOTAL(9,G291:G293)</f>
        <v>37878</v>
      </c>
    </row>
    <row r="295" spans="1:7" ht="24.95" customHeight="1">
      <c r="A295" s="24" t="s">
        <v>608</v>
      </c>
      <c r="B295" s="24"/>
      <c r="C295" s="24"/>
      <c r="D295" s="24"/>
      <c r="E295" s="24"/>
      <c r="F295" s="24"/>
      <c r="G295" s="10">
        <f>SUBTOTAL(9,G289:G294)</f>
        <v>382346.99</v>
      </c>
    </row>
    <row r="296" spans="1:7" ht="24.95" customHeight="1"/>
    <row r="297" spans="1:7" ht="20.100000000000001" customHeight="1">
      <c r="A297" s="22" t="s">
        <v>451</v>
      </c>
      <c r="B297" s="22"/>
      <c r="C297" s="23" t="s">
        <v>214</v>
      </c>
      <c r="D297" s="23"/>
      <c r="E297" s="23"/>
      <c r="F297" s="23"/>
      <c r="G297" s="23"/>
    </row>
    <row r="298" spans="1:7" ht="20.100000000000001" customHeight="1">
      <c r="A298" s="22" t="s">
        <v>452</v>
      </c>
      <c r="B298" s="22"/>
      <c r="C298" s="23" t="s">
        <v>57</v>
      </c>
      <c r="D298" s="23"/>
      <c r="E298" s="23"/>
      <c r="F298" s="23"/>
      <c r="G298" s="23"/>
    </row>
    <row r="299" spans="1:7" ht="24.95" customHeight="1">
      <c r="A299" s="22" t="s">
        <v>454</v>
      </c>
      <c r="B299" s="22"/>
      <c r="C299" s="23" t="s">
        <v>394</v>
      </c>
      <c r="D299" s="23"/>
      <c r="E299" s="23"/>
      <c r="F299" s="23"/>
      <c r="G299" s="23"/>
    </row>
    <row r="300" spans="1:7" ht="15" customHeight="1"/>
    <row r="301" spans="1:7" ht="24.95" customHeight="1">
      <c r="A301" s="14" t="s">
        <v>611</v>
      </c>
      <c r="B301" s="14"/>
      <c r="C301" s="14"/>
      <c r="D301" s="14"/>
      <c r="E301" s="14"/>
      <c r="F301" s="14"/>
      <c r="G301" s="14"/>
    </row>
    <row r="302" spans="1:7" ht="15" customHeight="1"/>
    <row r="303" spans="1:7" ht="50.1" customHeight="1">
      <c r="A303" s="5" t="s">
        <v>330</v>
      </c>
      <c r="B303" s="20" t="s">
        <v>569</v>
      </c>
      <c r="C303" s="20"/>
      <c r="D303" s="5" t="s">
        <v>602</v>
      </c>
      <c r="E303" s="5" t="s">
        <v>603</v>
      </c>
      <c r="F303" s="5" t="s">
        <v>604</v>
      </c>
      <c r="G303" s="5" t="s">
        <v>605</v>
      </c>
    </row>
    <row r="304" spans="1:7" ht="15" customHeight="1">
      <c r="A304" s="5">
        <v>1</v>
      </c>
      <c r="B304" s="20">
        <v>2</v>
      </c>
      <c r="C304" s="20"/>
      <c r="D304" s="5">
        <v>3</v>
      </c>
      <c r="E304" s="5">
        <v>4</v>
      </c>
      <c r="F304" s="5">
        <v>5</v>
      </c>
      <c r="G304" s="5">
        <v>6</v>
      </c>
    </row>
    <row r="305" spans="1:7" ht="39.950000000000003" customHeight="1">
      <c r="A305" s="5" t="s">
        <v>562</v>
      </c>
      <c r="B305" s="25" t="s">
        <v>699</v>
      </c>
      <c r="C305" s="25"/>
      <c r="D305" s="5" t="s">
        <v>394</v>
      </c>
      <c r="E305" s="8">
        <v>65</v>
      </c>
      <c r="F305" s="8">
        <v>390</v>
      </c>
      <c r="G305" s="8">
        <v>25350</v>
      </c>
    </row>
    <row r="306" spans="1:7" ht="24.95" customHeight="1">
      <c r="A306" s="24" t="s">
        <v>607</v>
      </c>
      <c r="B306" s="24"/>
      <c r="C306" s="24"/>
      <c r="D306" s="24"/>
      <c r="E306" s="10">
        <f>SUBTOTAL(9,E305:E305)</f>
        <v>65</v>
      </c>
      <c r="F306" s="10" t="s">
        <v>338</v>
      </c>
      <c r="G306" s="10">
        <f>SUBTOTAL(9,G305:G305)</f>
        <v>25350</v>
      </c>
    </row>
    <row r="307" spans="1:7" ht="120" customHeight="1">
      <c r="A307" s="5" t="s">
        <v>700</v>
      </c>
      <c r="B307" s="25" t="s">
        <v>701</v>
      </c>
      <c r="C307" s="25"/>
      <c r="D307" s="5" t="s">
        <v>394</v>
      </c>
      <c r="E307" s="8">
        <v>16</v>
      </c>
      <c r="F307" s="8">
        <v>837.5</v>
      </c>
      <c r="G307" s="8">
        <v>13400</v>
      </c>
    </row>
    <row r="308" spans="1:7" ht="24.95" customHeight="1">
      <c r="A308" s="24" t="s">
        <v>607</v>
      </c>
      <c r="B308" s="24"/>
      <c r="C308" s="24"/>
      <c r="D308" s="24"/>
      <c r="E308" s="10">
        <f>SUBTOTAL(9,E307:E307)</f>
        <v>16</v>
      </c>
      <c r="F308" s="10" t="s">
        <v>338</v>
      </c>
      <c r="G308" s="10">
        <f>SUBTOTAL(9,G307:G307)</f>
        <v>13400</v>
      </c>
    </row>
    <row r="309" spans="1:7" ht="24.95" customHeight="1">
      <c r="A309" s="24" t="s">
        <v>608</v>
      </c>
      <c r="B309" s="24"/>
      <c r="C309" s="24"/>
      <c r="D309" s="24"/>
      <c r="E309" s="24"/>
      <c r="F309" s="24"/>
      <c r="G309" s="10">
        <f>SUBTOTAL(9,G305:G308)</f>
        <v>38750</v>
      </c>
    </row>
    <row r="310" spans="1:7" ht="24.95" customHeight="1"/>
    <row r="311" spans="1:7" ht="20.100000000000001" customHeight="1">
      <c r="A311" s="22" t="s">
        <v>451</v>
      </c>
      <c r="B311" s="22"/>
      <c r="C311" s="23" t="s">
        <v>214</v>
      </c>
      <c r="D311" s="23"/>
      <c r="E311" s="23"/>
      <c r="F311" s="23"/>
      <c r="G311" s="23"/>
    </row>
    <row r="312" spans="1:7" ht="20.100000000000001" customHeight="1">
      <c r="A312" s="22" t="s">
        <v>452</v>
      </c>
      <c r="B312" s="22"/>
      <c r="C312" s="23" t="s">
        <v>57</v>
      </c>
      <c r="D312" s="23"/>
      <c r="E312" s="23"/>
      <c r="F312" s="23"/>
      <c r="G312" s="23"/>
    </row>
    <row r="313" spans="1:7" ht="24.95" customHeight="1">
      <c r="A313" s="22" t="s">
        <v>454</v>
      </c>
      <c r="B313" s="22"/>
      <c r="C313" s="23" t="s">
        <v>394</v>
      </c>
      <c r="D313" s="23"/>
      <c r="E313" s="23"/>
      <c r="F313" s="23"/>
      <c r="G313" s="23"/>
    </row>
    <row r="314" spans="1:7" ht="15" customHeight="1"/>
    <row r="315" spans="1:7" ht="24.95" customHeight="1">
      <c r="A315" s="14" t="s">
        <v>614</v>
      </c>
      <c r="B315" s="14"/>
      <c r="C315" s="14"/>
      <c r="D315" s="14"/>
      <c r="E315" s="14"/>
      <c r="F315" s="14"/>
      <c r="G315" s="14"/>
    </row>
    <row r="316" spans="1:7" ht="15" customHeight="1"/>
    <row r="317" spans="1:7" ht="50.1" customHeight="1">
      <c r="A317" s="5" t="s">
        <v>330</v>
      </c>
      <c r="B317" s="20" t="s">
        <v>569</v>
      </c>
      <c r="C317" s="20"/>
      <c r="D317" s="5" t="s">
        <v>602</v>
      </c>
      <c r="E317" s="5" t="s">
        <v>603</v>
      </c>
      <c r="F317" s="5" t="s">
        <v>604</v>
      </c>
      <c r="G317" s="5" t="s">
        <v>605</v>
      </c>
    </row>
    <row r="318" spans="1:7" ht="15" customHeight="1">
      <c r="A318" s="5">
        <v>1</v>
      </c>
      <c r="B318" s="20">
        <v>2</v>
      </c>
      <c r="C318" s="20"/>
      <c r="D318" s="5">
        <v>3</v>
      </c>
      <c r="E318" s="5">
        <v>4</v>
      </c>
      <c r="F318" s="5">
        <v>5</v>
      </c>
      <c r="G318" s="5">
        <v>6</v>
      </c>
    </row>
    <row r="319" spans="1:7" ht="60" customHeight="1">
      <c r="A319" s="5" t="s">
        <v>702</v>
      </c>
      <c r="B319" s="25" t="s">
        <v>703</v>
      </c>
      <c r="C319" s="25"/>
      <c r="D319" s="5" t="s">
        <v>394</v>
      </c>
      <c r="E319" s="8">
        <v>1</v>
      </c>
      <c r="F319" s="8">
        <v>485000</v>
      </c>
      <c r="G319" s="8">
        <v>485000</v>
      </c>
    </row>
    <row r="320" spans="1:7" ht="24.95" customHeight="1">
      <c r="A320" s="24" t="s">
        <v>607</v>
      </c>
      <c r="B320" s="24"/>
      <c r="C320" s="24"/>
      <c r="D320" s="24"/>
      <c r="E320" s="10">
        <f>SUBTOTAL(9,E319:E319)</f>
        <v>1</v>
      </c>
      <c r="F320" s="10" t="s">
        <v>338</v>
      </c>
      <c r="G320" s="10">
        <f>SUBTOTAL(9,G319:G319)</f>
        <v>485000</v>
      </c>
    </row>
    <row r="321" spans="1:7" ht="39.950000000000003" customHeight="1">
      <c r="A321" s="5" t="s">
        <v>704</v>
      </c>
      <c r="B321" s="25" t="s">
        <v>705</v>
      </c>
      <c r="C321" s="25"/>
      <c r="D321" s="5" t="s">
        <v>394</v>
      </c>
      <c r="E321" s="8">
        <v>1</v>
      </c>
      <c r="F321" s="8">
        <v>111297.73</v>
      </c>
      <c r="G321" s="8">
        <v>111297.73</v>
      </c>
    </row>
    <row r="322" spans="1:7" ht="24.95" customHeight="1">
      <c r="A322" s="24" t="s">
        <v>607</v>
      </c>
      <c r="B322" s="24"/>
      <c r="C322" s="24"/>
      <c r="D322" s="24"/>
      <c r="E322" s="10">
        <f>SUBTOTAL(9,E321:E321)</f>
        <v>1</v>
      </c>
      <c r="F322" s="10" t="s">
        <v>338</v>
      </c>
      <c r="G322" s="10">
        <f>SUBTOTAL(9,G321:G321)</f>
        <v>111297.73</v>
      </c>
    </row>
    <row r="323" spans="1:7" ht="39.950000000000003" customHeight="1">
      <c r="A323" s="5" t="s">
        <v>706</v>
      </c>
      <c r="B323" s="25" t="s">
        <v>707</v>
      </c>
      <c r="C323" s="25"/>
      <c r="D323" s="5" t="s">
        <v>394</v>
      </c>
      <c r="E323" s="8">
        <v>4</v>
      </c>
      <c r="F323" s="8">
        <v>10402</v>
      </c>
      <c r="G323" s="8">
        <v>41608</v>
      </c>
    </row>
    <row r="324" spans="1:7" ht="24.95" customHeight="1">
      <c r="A324" s="24" t="s">
        <v>607</v>
      </c>
      <c r="B324" s="24"/>
      <c r="C324" s="24"/>
      <c r="D324" s="24"/>
      <c r="E324" s="10">
        <f>SUBTOTAL(9,E323:E323)</f>
        <v>4</v>
      </c>
      <c r="F324" s="10" t="s">
        <v>338</v>
      </c>
      <c r="G324" s="10">
        <f>SUBTOTAL(9,G323:G323)</f>
        <v>41608</v>
      </c>
    </row>
    <row r="325" spans="1:7" ht="60" customHeight="1">
      <c r="A325" s="5" t="s">
        <v>708</v>
      </c>
      <c r="B325" s="25" t="s">
        <v>709</v>
      </c>
      <c r="C325" s="25"/>
      <c r="D325" s="5" t="s">
        <v>394</v>
      </c>
      <c r="E325" s="8">
        <v>1</v>
      </c>
      <c r="F325" s="8">
        <v>865460.98</v>
      </c>
      <c r="G325" s="8">
        <v>865460.98</v>
      </c>
    </row>
    <row r="326" spans="1:7" ht="24.95" customHeight="1">
      <c r="A326" s="24" t="s">
        <v>607</v>
      </c>
      <c r="B326" s="24"/>
      <c r="C326" s="24"/>
      <c r="D326" s="24"/>
      <c r="E326" s="10">
        <f>SUBTOTAL(9,E325:E325)</f>
        <v>1</v>
      </c>
      <c r="F326" s="10" t="s">
        <v>338</v>
      </c>
      <c r="G326" s="10">
        <f>SUBTOTAL(9,G325:G325)</f>
        <v>865460.98</v>
      </c>
    </row>
    <row r="327" spans="1:7" ht="60" customHeight="1">
      <c r="A327" s="5" t="s">
        <v>710</v>
      </c>
      <c r="B327" s="25" t="s">
        <v>711</v>
      </c>
      <c r="C327" s="25"/>
      <c r="D327" s="5" t="s">
        <v>394</v>
      </c>
      <c r="E327" s="8">
        <v>1</v>
      </c>
      <c r="F327" s="8">
        <v>7750</v>
      </c>
      <c r="G327" s="8">
        <v>7750</v>
      </c>
    </row>
    <row r="328" spans="1:7" ht="24.95" customHeight="1">
      <c r="A328" s="24" t="s">
        <v>607</v>
      </c>
      <c r="B328" s="24"/>
      <c r="C328" s="24"/>
      <c r="D328" s="24"/>
      <c r="E328" s="10">
        <f>SUBTOTAL(9,E327:E327)</f>
        <v>1</v>
      </c>
      <c r="F328" s="10" t="s">
        <v>338</v>
      </c>
      <c r="G328" s="10">
        <f>SUBTOTAL(9,G327:G327)</f>
        <v>7750</v>
      </c>
    </row>
    <row r="329" spans="1:7" ht="39.950000000000003" customHeight="1">
      <c r="A329" s="5" t="s">
        <v>712</v>
      </c>
      <c r="B329" s="25" t="s">
        <v>713</v>
      </c>
      <c r="C329" s="25"/>
      <c r="D329" s="5" t="s">
        <v>394</v>
      </c>
      <c r="E329" s="8">
        <v>5</v>
      </c>
      <c r="F329" s="8">
        <v>36000</v>
      </c>
      <c r="G329" s="8">
        <v>180000</v>
      </c>
    </row>
    <row r="330" spans="1:7" ht="24.95" customHeight="1">
      <c r="A330" s="24" t="s">
        <v>607</v>
      </c>
      <c r="B330" s="24"/>
      <c r="C330" s="24"/>
      <c r="D330" s="24"/>
      <c r="E330" s="10">
        <f>SUBTOTAL(9,E329:E329)</f>
        <v>5</v>
      </c>
      <c r="F330" s="10" t="s">
        <v>338</v>
      </c>
      <c r="G330" s="10">
        <f>SUBTOTAL(9,G329:G329)</f>
        <v>180000</v>
      </c>
    </row>
    <row r="331" spans="1:7" ht="39.950000000000003" customHeight="1">
      <c r="A331" s="5" t="s">
        <v>714</v>
      </c>
      <c r="B331" s="25" t="s">
        <v>715</v>
      </c>
      <c r="C331" s="25"/>
      <c r="D331" s="5" t="s">
        <v>394</v>
      </c>
      <c r="E331" s="8">
        <v>46</v>
      </c>
      <c r="F331" s="8">
        <v>6277.1739129999996</v>
      </c>
      <c r="G331" s="8">
        <v>288750</v>
      </c>
    </row>
    <row r="332" spans="1:7" ht="24.95" customHeight="1">
      <c r="A332" s="24" t="s">
        <v>607</v>
      </c>
      <c r="B332" s="24"/>
      <c r="C332" s="24"/>
      <c r="D332" s="24"/>
      <c r="E332" s="10">
        <f>SUBTOTAL(9,E331:E331)</f>
        <v>46</v>
      </c>
      <c r="F332" s="10" t="s">
        <v>338</v>
      </c>
      <c r="G332" s="10">
        <f>SUBTOTAL(9,G331:G331)</f>
        <v>288750</v>
      </c>
    </row>
    <row r="333" spans="1:7" ht="39.950000000000003" customHeight="1">
      <c r="A333" s="5" t="s">
        <v>716</v>
      </c>
      <c r="B333" s="25" t="s">
        <v>717</v>
      </c>
      <c r="C333" s="25"/>
      <c r="D333" s="5" t="s">
        <v>394</v>
      </c>
      <c r="E333" s="8">
        <v>28</v>
      </c>
      <c r="F333" s="8">
        <v>1238.5410710000001</v>
      </c>
      <c r="G333" s="8">
        <v>34679.15</v>
      </c>
    </row>
    <row r="334" spans="1:7" ht="24.95" customHeight="1">
      <c r="A334" s="24" t="s">
        <v>607</v>
      </c>
      <c r="B334" s="24"/>
      <c r="C334" s="24"/>
      <c r="D334" s="24"/>
      <c r="E334" s="10">
        <f>SUBTOTAL(9,E333:E333)</f>
        <v>28</v>
      </c>
      <c r="F334" s="10" t="s">
        <v>338</v>
      </c>
      <c r="G334" s="10">
        <f>SUBTOTAL(9,G333:G333)</f>
        <v>34679.15</v>
      </c>
    </row>
    <row r="335" spans="1:7" ht="39.950000000000003" customHeight="1">
      <c r="A335" s="5" t="s">
        <v>718</v>
      </c>
      <c r="B335" s="25" t="s">
        <v>719</v>
      </c>
      <c r="C335" s="25"/>
      <c r="D335" s="5" t="s">
        <v>394</v>
      </c>
      <c r="E335" s="8">
        <v>1</v>
      </c>
      <c r="F335" s="8">
        <v>6656.33</v>
      </c>
      <c r="G335" s="8">
        <v>6656.33</v>
      </c>
    </row>
    <row r="336" spans="1:7" ht="39.950000000000003" customHeight="1">
      <c r="A336" s="5" t="s">
        <v>718</v>
      </c>
      <c r="B336" s="25" t="s">
        <v>720</v>
      </c>
      <c r="C336" s="25"/>
      <c r="D336" s="5" t="s">
        <v>394</v>
      </c>
      <c r="E336" s="8">
        <v>2</v>
      </c>
      <c r="F336" s="8">
        <v>29060</v>
      </c>
      <c r="G336" s="8">
        <v>58120</v>
      </c>
    </row>
    <row r="337" spans="1:7" ht="24.95" customHeight="1">
      <c r="A337" s="24" t="s">
        <v>607</v>
      </c>
      <c r="B337" s="24"/>
      <c r="C337" s="24"/>
      <c r="D337" s="24"/>
      <c r="E337" s="10">
        <f>SUBTOTAL(9,E335:E336)</f>
        <v>3</v>
      </c>
      <c r="F337" s="10" t="s">
        <v>338</v>
      </c>
      <c r="G337" s="10">
        <f>SUBTOTAL(9,G335:G336)</f>
        <v>64776.33</v>
      </c>
    </row>
    <row r="338" spans="1:7" ht="24.95" customHeight="1">
      <c r="A338" s="24" t="s">
        <v>608</v>
      </c>
      <c r="B338" s="24"/>
      <c r="C338" s="24"/>
      <c r="D338" s="24"/>
      <c r="E338" s="24"/>
      <c r="F338" s="24"/>
      <c r="G338" s="10">
        <f>SUBTOTAL(9,G319:G337)</f>
        <v>2079322.19</v>
      </c>
    </row>
    <row r="339" spans="1:7" ht="24.95" customHeight="1"/>
    <row r="340" spans="1:7" ht="20.100000000000001" customHeight="1">
      <c r="A340" s="22" t="s">
        <v>451</v>
      </c>
      <c r="B340" s="22"/>
      <c r="C340" s="23" t="s">
        <v>214</v>
      </c>
      <c r="D340" s="23"/>
      <c r="E340" s="23"/>
      <c r="F340" s="23"/>
      <c r="G340" s="23"/>
    </row>
    <row r="341" spans="1:7" ht="20.100000000000001" customHeight="1">
      <c r="A341" s="22" t="s">
        <v>452</v>
      </c>
      <c r="B341" s="22"/>
      <c r="C341" s="23" t="s">
        <v>57</v>
      </c>
      <c r="D341" s="23"/>
      <c r="E341" s="23"/>
      <c r="F341" s="23"/>
      <c r="G341" s="23"/>
    </row>
    <row r="342" spans="1:7" ht="24.95" customHeight="1">
      <c r="A342" s="22" t="s">
        <v>454</v>
      </c>
      <c r="B342" s="22"/>
      <c r="C342" s="23" t="s">
        <v>394</v>
      </c>
      <c r="D342" s="23"/>
      <c r="E342" s="23"/>
      <c r="F342" s="23"/>
      <c r="G342" s="23"/>
    </row>
    <row r="343" spans="1:7" ht="15" customHeight="1"/>
    <row r="344" spans="1:7" ht="24.95" customHeight="1">
      <c r="A344" s="14" t="s">
        <v>669</v>
      </c>
      <c r="B344" s="14"/>
      <c r="C344" s="14"/>
      <c r="D344" s="14"/>
      <c r="E344" s="14"/>
      <c r="F344" s="14"/>
      <c r="G344" s="14"/>
    </row>
    <row r="345" spans="1:7" ht="15" customHeight="1"/>
    <row r="346" spans="1:7" ht="50.1" customHeight="1">
      <c r="A346" s="5" t="s">
        <v>330</v>
      </c>
      <c r="B346" s="20" t="s">
        <v>569</v>
      </c>
      <c r="C346" s="20"/>
      <c r="D346" s="5" t="s">
        <v>602</v>
      </c>
      <c r="E346" s="5" t="s">
        <v>603</v>
      </c>
      <c r="F346" s="5" t="s">
        <v>604</v>
      </c>
      <c r="G346" s="5" t="s">
        <v>605</v>
      </c>
    </row>
    <row r="347" spans="1:7" ht="15" customHeight="1">
      <c r="A347" s="5">
        <v>1</v>
      </c>
      <c r="B347" s="20">
        <v>2</v>
      </c>
      <c r="C347" s="20"/>
      <c r="D347" s="5">
        <v>3</v>
      </c>
      <c r="E347" s="5">
        <v>4</v>
      </c>
      <c r="F347" s="5">
        <v>5</v>
      </c>
      <c r="G347" s="5">
        <v>6</v>
      </c>
    </row>
    <row r="348" spans="1:7" ht="39.950000000000003" customHeight="1">
      <c r="A348" s="5" t="s">
        <v>721</v>
      </c>
      <c r="B348" s="25" t="s">
        <v>722</v>
      </c>
      <c r="C348" s="25"/>
      <c r="D348" s="5" t="s">
        <v>394</v>
      </c>
      <c r="E348" s="8">
        <v>30</v>
      </c>
      <c r="F348" s="8">
        <v>3840.0059999999999</v>
      </c>
      <c r="G348" s="8">
        <v>115200.18</v>
      </c>
    </row>
    <row r="349" spans="1:7" ht="24.95" customHeight="1">
      <c r="A349" s="24" t="s">
        <v>607</v>
      </c>
      <c r="B349" s="24"/>
      <c r="C349" s="24"/>
      <c r="D349" s="24"/>
      <c r="E349" s="10">
        <f>SUBTOTAL(9,E348:E348)</f>
        <v>30</v>
      </c>
      <c r="F349" s="10" t="s">
        <v>338</v>
      </c>
      <c r="G349" s="10">
        <f>SUBTOTAL(9,G348:G348)</f>
        <v>115200.18</v>
      </c>
    </row>
    <row r="350" spans="1:7" ht="24.95" customHeight="1">
      <c r="A350" s="24" t="s">
        <v>608</v>
      </c>
      <c r="B350" s="24"/>
      <c r="C350" s="24"/>
      <c r="D350" s="24"/>
      <c r="E350" s="24"/>
      <c r="F350" s="24"/>
      <c r="G350" s="10">
        <f>SUBTOTAL(9,G348:G349)</f>
        <v>115200.18</v>
      </c>
    </row>
    <row r="351" spans="1:7" ht="24.95" customHeight="1"/>
    <row r="352" spans="1:7" ht="20.100000000000001" customHeight="1">
      <c r="A352" s="22" t="s">
        <v>451</v>
      </c>
      <c r="B352" s="22"/>
      <c r="C352" s="23" t="s">
        <v>214</v>
      </c>
      <c r="D352" s="23"/>
      <c r="E352" s="23"/>
      <c r="F352" s="23"/>
      <c r="G352" s="23"/>
    </row>
    <row r="353" spans="1:7" ht="20.100000000000001" customHeight="1">
      <c r="A353" s="22" t="s">
        <v>452</v>
      </c>
      <c r="B353" s="22"/>
      <c r="C353" s="23" t="s">
        <v>57</v>
      </c>
      <c r="D353" s="23"/>
      <c r="E353" s="23"/>
      <c r="F353" s="23"/>
      <c r="G353" s="23"/>
    </row>
    <row r="354" spans="1:7" ht="24.95" customHeight="1">
      <c r="A354" s="22" t="s">
        <v>454</v>
      </c>
      <c r="B354" s="22"/>
      <c r="C354" s="23" t="s">
        <v>394</v>
      </c>
      <c r="D354" s="23"/>
      <c r="E354" s="23"/>
      <c r="F354" s="23"/>
      <c r="G354" s="23"/>
    </row>
    <row r="355" spans="1:7" ht="15" customHeight="1"/>
    <row r="356" spans="1:7" ht="24.95" customHeight="1">
      <c r="A356" s="14" t="s">
        <v>619</v>
      </c>
      <c r="B356" s="14"/>
      <c r="C356" s="14"/>
      <c r="D356" s="14"/>
      <c r="E356" s="14"/>
      <c r="F356" s="14"/>
      <c r="G356" s="14"/>
    </row>
    <row r="357" spans="1:7" ht="15" customHeight="1"/>
    <row r="358" spans="1:7" ht="50.1" customHeight="1">
      <c r="A358" s="5" t="s">
        <v>330</v>
      </c>
      <c r="B358" s="20" t="s">
        <v>569</v>
      </c>
      <c r="C358" s="20"/>
      <c r="D358" s="5" t="s">
        <v>602</v>
      </c>
      <c r="E358" s="5" t="s">
        <v>603</v>
      </c>
      <c r="F358" s="5" t="s">
        <v>604</v>
      </c>
      <c r="G358" s="5" t="s">
        <v>605</v>
      </c>
    </row>
    <row r="359" spans="1:7" ht="15" customHeight="1">
      <c r="A359" s="5">
        <v>1</v>
      </c>
      <c r="B359" s="20">
        <v>2</v>
      </c>
      <c r="C359" s="20"/>
      <c r="D359" s="5">
        <v>3</v>
      </c>
      <c r="E359" s="5">
        <v>4</v>
      </c>
      <c r="F359" s="5">
        <v>5</v>
      </c>
      <c r="G359" s="5">
        <v>6</v>
      </c>
    </row>
    <row r="360" spans="1:7" ht="60" customHeight="1">
      <c r="A360" s="5" t="s">
        <v>710</v>
      </c>
      <c r="B360" s="25" t="s">
        <v>723</v>
      </c>
      <c r="C360" s="25"/>
      <c r="D360" s="5" t="s">
        <v>394</v>
      </c>
      <c r="E360" s="8">
        <v>4</v>
      </c>
      <c r="F360" s="8">
        <v>1500</v>
      </c>
      <c r="G360" s="8">
        <v>6000</v>
      </c>
    </row>
    <row r="361" spans="1:7" ht="60" customHeight="1">
      <c r="A361" s="5" t="s">
        <v>710</v>
      </c>
      <c r="B361" s="25" t="s">
        <v>724</v>
      </c>
      <c r="C361" s="25"/>
      <c r="D361" s="5" t="s">
        <v>394</v>
      </c>
      <c r="E361" s="8">
        <v>40</v>
      </c>
      <c r="F361" s="8">
        <v>406.25</v>
      </c>
      <c r="G361" s="8">
        <v>16250</v>
      </c>
    </row>
    <row r="362" spans="1:7" ht="24.95" customHeight="1">
      <c r="A362" s="24" t="s">
        <v>607</v>
      </c>
      <c r="B362" s="24"/>
      <c r="C362" s="24"/>
      <c r="D362" s="24"/>
      <c r="E362" s="10">
        <f>SUBTOTAL(9,E360:E361)</f>
        <v>44</v>
      </c>
      <c r="F362" s="10" t="s">
        <v>338</v>
      </c>
      <c r="G362" s="10">
        <f>SUBTOTAL(9,G360:G361)</f>
        <v>22250</v>
      </c>
    </row>
    <row r="363" spans="1:7" ht="24.95" customHeight="1">
      <c r="A363" s="24" t="s">
        <v>608</v>
      </c>
      <c r="B363" s="24"/>
      <c r="C363" s="24"/>
      <c r="D363" s="24"/>
      <c r="E363" s="24"/>
      <c r="F363" s="24"/>
      <c r="G363" s="10">
        <f>SUBTOTAL(9,G360:G362)</f>
        <v>22250</v>
      </c>
    </row>
    <row r="364" spans="1:7" ht="24.95" customHeight="1"/>
    <row r="365" spans="1:7" ht="20.100000000000001" customHeight="1">
      <c r="A365" s="22" t="s">
        <v>451</v>
      </c>
      <c r="B365" s="22"/>
      <c r="C365" s="23" t="s">
        <v>223</v>
      </c>
      <c r="D365" s="23"/>
      <c r="E365" s="23"/>
      <c r="F365" s="23"/>
      <c r="G365" s="23"/>
    </row>
    <row r="366" spans="1:7" ht="20.100000000000001" customHeight="1">
      <c r="A366" s="22" t="s">
        <v>452</v>
      </c>
      <c r="B366" s="22"/>
      <c r="C366" s="23" t="s">
        <v>453</v>
      </c>
      <c r="D366" s="23"/>
      <c r="E366" s="23"/>
      <c r="F366" s="23"/>
      <c r="G366" s="23"/>
    </row>
    <row r="367" spans="1:7" ht="24.95" customHeight="1">
      <c r="A367" s="22" t="s">
        <v>454</v>
      </c>
      <c r="B367" s="22"/>
      <c r="C367" s="23" t="s">
        <v>394</v>
      </c>
      <c r="D367" s="23"/>
      <c r="E367" s="23"/>
      <c r="F367" s="23"/>
      <c r="G367" s="23"/>
    </row>
    <row r="368" spans="1:7" ht="15" customHeight="1"/>
    <row r="369" spans="1:7" ht="24.95" customHeight="1">
      <c r="A369" s="14" t="s">
        <v>623</v>
      </c>
      <c r="B369" s="14"/>
      <c r="C369" s="14"/>
      <c r="D369" s="14"/>
      <c r="E369" s="14"/>
      <c r="F369" s="14"/>
      <c r="G369" s="14"/>
    </row>
    <row r="370" spans="1:7" ht="15" customHeight="1"/>
    <row r="371" spans="1:7" ht="50.1" customHeight="1">
      <c r="A371" s="5" t="s">
        <v>330</v>
      </c>
      <c r="B371" s="20" t="s">
        <v>569</v>
      </c>
      <c r="C371" s="20"/>
      <c r="D371" s="5" t="s">
        <v>602</v>
      </c>
      <c r="E371" s="5" t="s">
        <v>603</v>
      </c>
      <c r="F371" s="5" t="s">
        <v>604</v>
      </c>
      <c r="G371" s="5" t="s">
        <v>605</v>
      </c>
    </row>
    <row r="372" spans="1:7" ht="15" customHeight="1">
      <c r="A372" s="5">
        <v>1</v>
      </c>
      <c r="B372" s="20">
        <v>2</v>
      </c>
      <c r="C372" s="20"/>
      <c r="D372" s="5">
        <v>3</v>
      </c>
      <c r="E372" s="5">
        <v>4</v>
      </c>
      <c r="F372" s="5">
        <v>5</v>
      </c>
      <c r="G372" s="5">
        <v>6</v>
      </c>
    </row>
    <row r="373" spans="1:7" ht="20.100000000000001" customHeight="1">
      <c r="A373" s="5" t="s">
        <v>533</v>
      </c>
      <c r="B373" s="25" t="s">
        <v>725</v>
      </c>
      <c r="C373" s="25"/>
      <c r="D373" s="5" t="s">
        <v>394</v>
      </c>
      <c r="E373" s="8">
        <v>10</v>
      </c>
      <c r="F373" s="8">
        <v>500</v>
      </c>
      <c r="G373" s="8">
        <v>5000</v>
      </c>
    </row>
    <row r="374" spans="1:7" ht="24.95" customHeight="1">
      <c r="A374" s="24" t="s">
        <v>607</v>
      </c>
      <c r="B374" s="24"/>
      <c r="C374" s="24"/>
      <c r="D374" s="24"/>
      <c r="E374" s="10">
        <f>SUBTOTAL(9,E373:E373)</f>
        <v>10</v>
      </c>
      <c r="F374" s="10" t="s">
        <v>338</v>
      </c>
      <c r="G374" s="10">
        <f>SUBTOTAL(9,G373:G373)</f>
        <v>5000</v>
      </c>
    </row>
    <row r="375" spans="1:7" ht="24.95" customHeight="1">
      <c r="A375" s="24" t="s">
        <v>608</v>
      </c>
      <c r="B375" s="24"/>
      <c r="C375" s="24"/>
      <c r="D375" s="24"/>
      <c r="E375" s="24"/>
      <c r="F375" s="24"/>
      <c r="G375" s="10">
        <f>SUBTOTAL(9,G373:G374)</f>
        <v>5000</v>
      </c>
    </row>
    <row r="376" spans="1:7" ht="24.95" customHeight="1"/>
    <row r="377" spans="1:7" ht="20.100000000000001" customHeight="1">
      <c r="A377" s="22" t="s">
        <v>451</v>
      </c>
      <c r="B377" s="22"/>
      <c r="C377" s="23" t="s">
        <v>223</v>
      </c>
      <c r="D377" s="23"/>
      <c r="E377" s="23"/>
      <c r="F377" s="23"/>
      <c r="G377" s="23"/>
    </row>
    <row r="378" spans="1:7" ht="20.100000000000001" customHeight="1">
      <c r="A378" s="22" t="s">
        <v>452</v>
      </c>
      <c r="B378" s="22"/>
      <c r="C378" s="23" t="s">
        <v>546</v>
      </c>
      <c r="D378" s="23"/>
      <c r="E378" s="23"/>
      <c r="F378" s="23"/>
      <c r="G378" s="23"/>
    </row>
    <row r="379" spans="1:7" ht="24.95" customHeight="1">
      <c r="A379" s="22" t="s">
        <v>454</v>
      </c>
      <c r="B379" s="22"/>
      <c r="C379" s="23" t="s">
        <v>394</v>
      </c>
      <c r="D379" s="23"/>
      <c r="E379" s="23"/>
      <c r="F379" s="23"/>
      <c r="G379" s="23"/>
    </row>
    <row r="380" spans="1:7" ht="15" customHeight="1"/>
    <row r="381" spans="1:7" ht="24.95" customHeight="1">
      <c r="A381" s="14" t="s">
        <v>623</v>
      </c>
      <c r="B381" s="14"/>
      <c r="C381" s="14"/>
      <c r="D381" s="14"/>
      <c r="E381" s="14"/>
      <c r="F381" s="14"/>
      <c r="G381" s="14"/>
    </row>
    <row r="382" spans="1:7" ht="15" customHeight="1"/>
    <row r="383" spans="1:7" ht="50.1" customHeight="1">
      <c r="A383" s="5" t="s">
        <v>330</v>
      </c>
      <c r="B383" s="20" t="s">
        <v>569</v>
      </c>
      <c r="C383" s="20"/>
      <c r="D383" s="5" t="s">
        <v>602</v>
      </c>
      <c r="E383" s="5" t="s">
        <v>603</v>
      </c>
      <c r="F383" s="5" t="s">
        <v>604</v>
      </c>
      <c r="G383" s="5" t="s">
        <v>605</v>
      </c>
    </row>
    <row r="384" spans="1:7" ht="15" customHeight="1">
      <c r="A384" s="5">
        <v>1</v>
      </c>
      <c r="B384" s="20">
        <v>2</v>
      </c>
      <c r="C384" s="20"/>
      <c r="D384" s="5">
        <v>3</v>
      </c>
      <c r="E384" s="5">
        <v>4</v>
      </c>
      <c r="F384" s="5">
        <v>5</v>
      </c>
      <c r="G384" s="5">
        <v>6</v>
      </c>
    </row>
    <row r="385" spans="1:7" ht="39.950000000000003" customHeight="1">
      <c r="A385" s="5" t="s">
        <v>469</v>
      </c>
      <c r="B385" s="25" t="s">
        <v>726</v>
      </c>
      <c r="C385" s="25"/>
      <c r="D385" s="5" t="s">
        <v>394</v>
      </c>
      <c r="E385" s="8">
        <v>1051</v>
      </c>
      <c r="F385" s="8">
        <v>2800.5014270000001</v>
      </c>
      <c r="G385" s="8">
        <v>2943327</v>
      </c>
    </row>
    <row r="386" spans="1:7" ht="20.100000000000001" customHeight="1">
      <c r="A386" s="5" t="s">
        <v>469</v>
      </c>
      <c r="B386" s="25" t="s">
        <v>727</v>
      </c>
      <c r="C386" s="25"/>
      <c r="D386" s="5" t="s">
        <v>394</v>
      </c>
      <c r="E386" s="8">
        <v>38913.843000000001</v>
      </c>
      <c r="F386" s="8">
        <v>10</v>
      </c>
      <c r="G386" s="8">
        <v>389138.43</v>
      </c>
    </row>
    <row r="387" spans="1:7" ht="20.100000000000001" customHeight="1">
      <c r="A387" s="5" t="s">
        <v>469</v>
      </c>
      <c r="B387" s="25" t="s">
        <v>727</v>
      </c>
      <c r="C387" s="25"/>
      <c r="D387" s="5" t="s">
        <v>394</v>
      </c>
      <c r="E387" s="8">
        <v>225086.15700000001</v>
      </c>
      <c r="F387" s="8">
        <v>10</v>
      </c>
      <c r="G387" s="8">
        <v>2250861.5699999998</v>
      </c>
    </row>
    <row r="388" spans="1:7" ht="20.100000000000001" customHeight="1">
      <c r="A388" s="5" t="s">
        <v>469</v>
      </c>
      <c r="B388" s="25" t="s">
        <v>728</v>
      </c>
      <c r="C388" s="25"/>
      <c r="D388" s="5" t="s">
        <v>394</v>
      </c>
      <c r="E388" s="8">
        <v>0.39200000000000002</v>
      </c>
      <c r="F388" s="8">
        <v>10204.081633</v>
      </c>
      <c r="G388" s="8">
        <v>4000</v>
      </c>
    </row>
    <row r="389" spans="1:7" ht="24.95" customHeight="1">
      <c r="A389" s="24" t="s">
        <v>607</v>
      </c>
      <c r="B389" s="24"/>
      <c r="C389" s="24"/>
      <c r="D389" s="24"/>
      <c r="E389" s="10">
        <f>SUBTOTAL(9,E385:E388)</f>
        <v>265051.39199999999</v>
      </c>
      <c r="F389" s="10" t="s">
        <v>338</v>
      </c>
      <c r="G389" s="10">
        <f>SUBTOTAL(9,G385:G388)</f>
        <v>5587327</v>
      </c>
    </row>
    <row r="390" spans="1:7" ht="24.95" customHeight="1">
      <c r="A390" s="24" t="s">
        <v>608</v>
      </c>
      <c r="B390" s="24"/>
      <c r="C390" s="24"/>
      <c r="D390" s="24"/>
      <c r="E390" s="24"/>
      <c r="F390" s="24"/>
      <c r="G390" s="10">
        <f>SUBTOTAL(9,G385:G389)</f>
        <v>5587327</v>
      </c>
    </row>
    <row r="391" spans="1:7" ht="24.95" customHeight="1"/>
    <row r="392" spans="1:7" ht="20.100000000000001" customHeight="1">
      <c r="A392" s="22" t="s">
        <v>451</v>
      </c>
      <c r="B392" s="22"/>
      <c r="C392" s="23" t="s">
        <v>214</v>
      </c>
      <c r="D392" s="23"/>
      <c r="E392" s="23"/>
      <c r="F392" s="23"/>
      <c r="G392" s="23"/>
    </row>
    <row r="393" spans="1:7" ht="20.100000000000001" customHeight="1">
      <c r="A393" s="22" t="s">
        <v>452</v>
      </c>
      <c r="B393" s="22"/>
      <c r="C393" s="23" t="s">
        <v>453</v>
      </c>
      <c r="D393" s="23"/>
      <c r="E393" s="23"/>
      <c r="F393" s="23"/>
      <c r="G393" s="23"/>
    </row>
    <row r="394" spans="1:7" ht="24.95" customHeight="1">
      <c r="A394" s="22" t="s">
        <v>454</v>
      </c>
      <c r="B394" s="22"/>
      <c r="C394" s="23" t="s">
        <v>397</v>
      </c>
      <c r="D394" s="23"/>
      <c r="E394" s="23"/>
      <c r="F394" s="23"/>
      <c r="G394" s="23"/>
    </row>
    <row r="395" spans="1:7" ht="15" customHeight="1"/>
    <row r="396" spans="1:7" ht="24.95" customHeight="1">
      <c r="A396" s="14" t="s">
        <v>601</v>
      </c>
      <c r="B396" s="14"/>
      <c r="C396" s="14"/>
      <c r="D396" s="14"/>
      <c r="E396" s="14"/>
      <c r="F396" s="14"/>
      <c r="G396" s="14"/>
    </row>
    <row r="397" spans="1:7" ht="15" customHeight="1"/>
    <row r="398" spans="1:7" ht="50.1" customHeight="1">
      <c r="A398" s="5" t="s">
        <v>330</v>
      </c>
      <c r="B398" s="20" t="s">
        <v>569</v>
      </c>
      <c r="C398" s="20"/>
      <c r="D398" s="5" t="s">
        <v>602</v>
      </c>
      <c r="E398" s="5" t="s">
        <v>603</v>
      </c>
      <c r="F398" s="5" t="s">
        <v>604</v>
      </c>
      <c r="G398" s="5" t="s">
        <v>605</v>
      </c>
    </row>
    <row r="399" spans="1:7" ht="15" customHeight="1">
      <c r="A399" s="5">
        <v>1</v>
      </c>
      <c r="B399" s="20">
        <v>2</v>
      </c>
      <c r="C399" s="20"/>
      <c r="D399" s="5">
        <v>3</v>
      </c>
      <c r="E399" s="5">
        <v>4</v>
      </c>
      <c r="F399" s="5">
        <v>5</v>
      </c>
      <c r="G399" s="5">
        <v>6</v>
      </c>
    </row>
    <row r="400" spans="1:7" ht="20.100000000000001" customHeight="1">
      <c r="A400" s="5" t="s">
        <v>501</v>
      </c>
      <c r="B400" s="25" t="s">
        <v>606</v>
      </c>
      <c r="C400" s="25"/>
      <c r="D400" s="5" t="s">
        <v>54</v>
      </c>
      <c r="E400" s="8">
        <v>10</v>
      </c>
      <c r="F400" s="8">
        <v>400</v>
      </c>
      <c r="G400" s="8">
        <v>4000</v>
      </c>
    </row>
    <row r="401" spans="1:7" ht="24.95" customHeight="1">
      <c r="A401" s="24" t="s">
        <v>607</v>
      </c>
      <c r="B401" s="24"/>
      <c r="C401" s="24"/>
      <c r="D401" s="24"/>
      <c r="E401" s="10">
        <f>SUBTOTAL(9,E400:E400)</f>
        <v>10</v>
      </c>
      <c r="F401" s="10" t="s">
        <v>338</v>
      </c>
      <c r="G401" s="10">
        <f>SUBTOTAL(9,G400:G400)</f>
        <v>4000</v>
      </c>
    </row>
    <row r="402" spans="1:7" ht="24.95" customHeight="1">
      <c r="A402" s="24" t="s">
        <v>608</v>
      </c>
      <c r="B402" s="24"/>
      <c r="C402" s="24"/>
      <c r="D402" s="24"/>
      <c r="E402" s="24"/>
      <c r="F402" s="24"/>
      <c r="G402" s="10">
        <f>SUBTOTAL(9,G400:G401)</f>
        <v>4000</v>
      </c>
    </row>
    <row r="403" spans="1:7" ht="24.95" customHeight="1"/>
    <row r="404" spans="1:7" ht="20.100000000000001" customHeight="1">
      <c r="A404" s="22" t="s">
        <v>451</v>
      </c>
      <c r="B404" s="22"/>
      <c r="C404" s="23" t="s">
        <v>214</v>
      </c>
      <c r="D404" s="23"/>
      <c r="E404" s="23"/>
      <c r="F404" s="23"/>
      <c r="G404" s="23"/>
    </row>
    <row r="405" spans="1:7" ht="20.100000000000001" customHeight="1">
      <c r="A405" s="22" t="s">
        <v>452</v>
      </c>
      <c r="B405" s="22"/>
      <c r="C405" s="23" t="s">
        <v>453</v>
      </c>
      <c r="D405" s="23"/>
      <c r="E405" s="23"/>
      <c r="F405" s="23"/>
      <c r="G405" s="23"/>
    </row>
    <row r="406" spans="1:7" ht="24.95" customHeight="1">
      <c r="A406" s="22" t="s">
        <v>454</v>
      </c>
      <c r="B406" s="22"/>
      <c r="C406" s="23" t="s">
        <v>397</v>
      </c>
      <c r="D406" s="23"/>
      <c r="E406" s="23"/>
      <c r="F406" s="23"/>
      <c r="G406" s="23"/>
    </row>
    <row r="407" spans="1:7" ht="15" customHeight="1"/>
    <row r="408" spans="1:7" ht="24.95" customHeight="1">
      <c r="A408" s="14" t="s">
        <v>609</v>
      </c>
      <c r="B408" s="14"/>
      <c r="C408" s="14"/>
      <c r="D408" s="14"/>
      <c r="E408" s="14"/>
      <c r="F408" s="14"/>
      <c r="G408" s="14"/>
    </row>
    <row r="409" spans="1:7" ht="15" customHeight="1"/>
    <row r="410" spans="1:7" ht="50.1" customHeight="1">
      <c r="A410" s="5" t="s">
        <v>330</v>
      </c>
      <c r="B410" s="20" t="s">
        <v>569</v>
      </c>
      <c r="C410" s="20"/>
      <c r="D410" s="5" t="s">
        <v>602</v>
      </c>
      <c r="E410" s="5" t="s">
        <v>603</v>
      </c>
      <c r="F410" s="5" t="s">
        <v>604</v>
      </c>
      <c r="G410" s="5" t="s">
        <v>605</v>
      </c>
    </row>
    <row r="411" spans="1:7" ht="15" customHeight="1">
      <c r="A411" s="5">
        <v>1</v>
      </c>
      <c r="B411" s="20">
        <v>2</v>
      </c>
      <c r="C411" s="20"/>
      <c r="D411" s="5">
        <v>3</v>
      </c>
      <c r="E411" s="5">
        <v>4</v>
      </c>
      <c r="F411" s="5">
        <v>5</v>
      </c>
      <c r="G411" s="5">
        <v>6</v>
      </c>
    </row>
    <row r="412" spans="1:7" ht="39.950000000000003" customHeight="1">
      <c r="A412" s="5" t="s">
        <v>497</v>
      </c>
      <c r="B412" s="25" t="s">
        <v>729</v>
      </c>
      <c r="C412" s="25"/>
      <c r="D412" s="5" t="s">
        <v>54</v>
      </c>
      <c r="E412" s="8">
        <v>1</v>
      </c>
      <c r="F412" s="8">
        <v>15000</v>
      </c>
      <c r="G412" s="8">
        <v>15000</v>
      </c>
    </row>
    <row r="413" spans="1:7" ht="24.95" customHeight="1">
      <c r="A413" s="24" t="s">
        <v>607</v>
      </c>
      <c r="B413" s="24"/>
      <c r="C413" s="24"/>
      <c r="D413" s="24"/>
      <c r="E413" s="10">
        <f>SUBTOTAL(9,E412:E412)</f>
        <v>1</v>
      </c>
      <c r="F413" s="10" t="s">
        <v>338</v>
      </c>
      <c r="G413" s="10">
        <f>SUBTOTAL(9,G412:G412)</f>
        <v>15000</v>
      </c>
    </row>
    <row r="414" spans="1:7" ht="39.950000000000003" customHeight="1">
      <c r="A414" s="5" t="s">
        <v>537</v>
      </c>
      <c r="B414" s="25" t="s">
        <v>610</v>
      </c>
      <c r="C414" s="25"/>
      <c r="D414" s="5" t="s">
        <v>54</v>
      </c>
      <c r="E414" s="8">
        <v>36</v>
      </c>
      <c r="F414" s="8">
        <v>500</v>
      </c>
      <c r="G414" s="8">
        <v>18000</v>
      </c>
    </row>
    <row r="415" spans="1:7" ht="24.95" customHeight="1">
      <c r="A415" s="24" t="s">
        <v>607</v>
      </c>
      <c r="B415" s="24"/>
      <c r="C415" s="24"/>
      <c r="D415" s="24"/>
      <c r="E415" s="10">
        <f>SUBTOTAL(9,E414:E414)</f>
        <v>36</v>
      </c>
      <c r="F415" s="10" t="s">
        <v>338</v>
      </c>
      <c r="G415" s="10">
        <f>SUBTOTAL(9,G414:G414)</f>
        <v>18000</v>
      </c>
    </row>
    <row r="416" spans="1:7" ht="24.95" customHeight="1">
      <c r="A416" s="24" t="s">
        <v>608</v>
      </c>
      <c r="B416" s="24"/>
      <c r="C416" s="24"/>
      <c r="D416" s="24"/>
      <c r="E416" s="24"/>
      <c r="F416" s="24"/>
      <c r="G416" s="10">
        <f>SUBTOTAL(9,G412:G415)</f>
        <v>33000</v>
      </c>
    </row>
    <row r="417" spans="1:7" ht="24.95" customHeight="1"/>
    <row r="418" spans="1:7" ht="20.100000000000001" customHeight="1">
      <c r="A418" s="22" t="s">
        <v>451</v>
      </c>
      <c r="B418" s="22"/>
      <c r="C418" s="23" t="s">
        <v>214</v>
      </c>
      <c r="D418" s="23"/>
      <c r="E418" s="23"/>
      <c r="F418" s="23"/>
      <c r="G418" s="23"/>
    </row>
    <row r="419" spans="1:7" ht="20.100000000000001" customHeight="1">
      <c r="A419" s="22" t="s">
        <v>452</v>
      </c>
      <c r="B419" s="22"/>
      <c r="C419" s="23" t="s">
        <v>453</v>
      </c>
      <c r="D419" s="23"/>
      <c r="E419" s="23"/>
      <c r="F419" s="23"/>
      <c r="G419" s="23"/>
    </row>
    <row r="420" spans="1:7" ht="24.95" customHeight="1">
      <c r="A420" s="22" t="s">
        <v>454</v>
      </c>
      <c r="B420" s="22"/>
      <c r="C420" s="23" t="s">
        <v>397</v>
      </c>
      <c r="D420" s="23"/>
      <c r="E420" s="23"/>
      <c r="F420" s="23"/>
      <c r="G420" s="23"/>
    </row>
    <row r="421" spans="1:7" ht="15" customHeight="1"/>
    <row r="422" spans="1:7" ht="24.95" customHeight="1">
      <c r="A422" s="14" t="s">
        <v>614</v>
      </c>
      <c r="B422" s="14"/>
      <c r="C422" s="14"/>
      <c r="D422" s="14"/>
      <c r="E422" s="14"/>
      <c r="F422" s="14"/>
      <c r="G422" s="14"/>
    </row>
    <row r="423" spans="1:7" ht="15" customHeight="1"/>
    <row r="424" spans="1:7" ht="50.1" customHeight="1">
      <c r="A424" s="5" t="s">
        <v>330</v>
      </c>
      <c r="B424" s="20" t="s">
        <v>569</v>
      </c>
      <c r="C424" s="20"/>
      <c r="D424" s="5" t="s">
        <v>602</v>
      </c>
      <c r="E424" s="5" t="s">
        <v>603</v>
      </c>
      <c r="F424" s="5" t="s">
        <v>604</v>
      </c>
      <c r="G424" s="5" t="s">
        <v>605</v>
      </c>
    </row>
    <row r="425" spans="1:7" ht="15" customHeight="1">
      <c r="A425" s="5">
        <v>1</v>
      </c>
      <c r="B425" s="20">
        <v>2</v>
      </c>
      <c r="C425" s="20"/>
      <c r="D425" s="5">
        <v>3</v>
      </c>
      <c r="E425" s="5">
        <v>4</v>
      </c>
      <c r="F425" s="5">
        <v>5</v>
      </c>
      <c r="G425" s="5">
        <v>6</v>
      </c>
    </row>
    <row r="426" spans="1:7" ht="20.100000000000001" customHeight="1">
      <c r="A426" s="5" t="s">
        <v>548</v>
      </c>
      <c r="B426" s="25" t="s">
        <v>615</v>
      </c>
      <c r="C426" s="25"/>
      <c r="D426" s="5" t="s">
        <v>54</v>
      </c>
      <c r="E426" s="8">
        <v>1</v>
      </c>
      <c r="F426" s="8">
        <v>24000</v>
      </c>
      <c r="G426" s="8">
        <v>24000</v>
      </c>
    </row>
    <row r="427" spans="1:7" ht="20.100000000000001" customHeight="1">
      <c r="A427" s="5" t="s">
        <v>548</v>
      </c>
      <c r="B427" s="25" t="s">
        <v>615</v>
      </c>
      <c r="C427" s="25"/>
      <c r="D427" s="5" t="s">
        <v>54</v>
      </c>
      <c r="E427" s="8">
        <v>1</v>
      </c>
      <c r="F427" s="8">
        <v>86508.33</v>
      </c>
      <c r="G427" s="8">
        <v>86508.33</v>
      </c>
    </row>
    <row r="428" spans="1:7" ht="20.100000000000001" customHeight="1">
      <c r="A428" s="5" t="s">
        <v>548</v>
      </c>
      <c r="B428" s="25" t="s">
        <v>616</v>
      </c>
      <c r="C428" s="25"/>
      <c r="D428" s="5" t="s">
        <v>54</v>
      </c>
      <c r="E428" s="8">
        <v>2</v>
      </c>
      <c r="F428" s="8">
        <v>22500</v>
      </c>
      <c r="G428" s="8">
        <v>45000</v>
      </c>
    </row>
    <row r="429" spans="1:7" ht="24.95" customHeight="1">
      <c r="A429" s="24" t="s">
        <v>607</v>
      </c>
      <c r="B429" s="24"/>
      <c r="C429" s="24"/>
      <c r="D429" s="24"/>
      <c r="E429" s="10">
        <f>SUBTOTAL(9,E426:E428)</f>
        <v>4</v>
      </c>
      <c r="F429" s="10" t="s">
        <v>338</v>
      </c>
      <c r="G429" s="10">
        <f>SUBTOTAL(9,G426:G428)</f>
        <v>155508.33000000002</v>
      </c>
    </row>
    <row r="430" spans="1:7" ht="24.95" customHeight="1">
      <c r="A430" s="24" t="s">
        <v>608</v>
      </c>
      <c r="B430" s="24"/>
      <c r="C430" s="24"/>
      <c r="D430" s="24"/>
      <c r="E430" s="24"/>
      <c r="F430" s="24"/>
      <c r="G430" s="10">
        <f>SUBTOTAL(9,G426:G429)</f>
        <v>155508.33000000002</v>
      </c>
    </row>
    <row r="431" spans="1:7" ht="24.95" customHeight="1"/>
    <row r="432" spans="1:7" ht="20.100000000000001" customHeight="1">
      <c r="A432" s="22" t="s">
        <v>451</v>
      </c>
      <c r="B432" s="22"/>
      <c r="C432" s="23" t="s">
        <v>214</v>
      </c>
      <c r="D432" s="23"/>
      <c r="E432" s="23"/>
      <c r="F432" s="23"/>
      <c r="G432" s="23"/>
    </row>
    <row r="433" spans="1:7" ht="20.100000000000001" customHeight="1">
      <c r="A433" s="22" t="s">
        <v>452</v>
      </c>
      <c r="B433" s="22"/>
      <c r="C433" s="23" t="s">
        <v>453</v>
      </c>
      <c r="D433" s="23"/>
      <c r="E433" s="23"/>
      <c r="F433" s="23"/>
      <c r="G433" s="23"/>
    </row>
    <row r="434" spans="1:7" ht="24.95" customHeight="1">
      <c r="A434" s="22" t="s">
        <v>454</v>
      </c>
      <c r="B434" s="22"/>
      <c r="C434" s="23" t="s">
        <v>397</v>
      </c>
      <c r="D434" s="23"/>
      <c r="E434" s="23"/>
      <c r="F434" s="23"/>
      <c r="G434" s="23"/>
    </row>
    <row r="435" spans="1:7" ht="15" customHeight="1"/>
    <row r="436" spans="1:7" ht="24.95" customHeight="1">
      <c r="A436" s="14" t="s">
        <v>619</v>
      </c>
      <c r="B436" s="14"/>
      <c r="C436" s="14"/>
      <c r="D436" s="14"/>
      <c r="E436" s="14"/>
      <c r="F436" s="14"/>
      <c r="G436" s="14"/>
    </row>
    <row r="437" spans="1:7" ht="15" customHeight="1"/>
    <row r="438" spans="1:7" ht="50.1" customHeight="1">
      <c r="A438" s="5" t="s">
        <v>330</v>
      </c>
      <c r="B438" s="20" t="s">
        <v>569</v>
      </c>
      <c r="C438" s="20"/>
      <c r="D438" s="5" t="s">
        <v>602</v>
      </c>
      <c r="E438" s="5" t="s">
        <v>603</v>
      </c>
      <c r="F438" s="5" t="s">
        <v>604</v>
      </c>
      <c r="G438" s="5" t="s">
        <v>605</v>
      </c>
    </row>
    <row r="439" spans="1:7" ht="15" customHeight="1">
      <c r="A439" s="5">
        <v>1</v>
      </c>
      <c r="B439" s="20">
        <v>2</v>
      </c>
      <c r="C439" s="20"/>
      <c r="D439" s="5">
        <v>3</v>
      </c>
      <c r="E439" s="5">
        <v>4</v>
      </c>
      <c r="F439" s="5">
        <v>5</v>
      </c>
      <c r="G439" s="5">
        <v>6</v>
      </c>
    </row>
    <row r="440" spans="1:7" ht="20.100000000000001" customHeight="1">
      <c r="A440" s="5" t="s">
        <v>503</v>
      </c>
      <c r="B440" s="25" t="s">
        <v>620</v>
      </c>
      <c r="C440" s="25"/>
      <c r="D440" s="5" t="s">
        <v>54</v>
      </c>
      <c r="E440" s="8">
        <v>1000</v>
      </c>
      <c r="F440" s="8">
        <v>53.075490000000002</v>
      </c>
      <c r="G440" s="8">
        <v>53075.49</v>
      </c>
    </row>
    <row r="441" spans="1:7" ht="24.95" customHeight="1">
      <c r="A441" s="24" t="s">
        <v>607</v>
      </c>
      <c r="B441" s="24"/>
      <c r="C441" s="24"/>
      <c r="D441" s="24"/>
      <c r="E441" s="10">
        <f>SUBTOTAL(9,E440:E440)</f>
        <v>1000</v>
      </c>
      <c r="F441" s="10" t="s">
        <v>338</v>
      </c>
      <c r="G441" s="10">
        <f>SUBTOTAL(9,G440:G440)</f>
        <v>53075.49</v>
      </c>
    </row>
    <row r="442" spans="1:7" ht="24.95" customHeight="1">
      <c r="A442" s="24" t="s">
        <v>608</v>
      </c>
      <c r="B442" s="24"/>
      <c r="C442" s="24"/>
      <c r="D442" s="24"/>
      <c r="E442" s="24"/>
      <c r="F442" s="24"/>
      <c r="G442" s="10">
        <f>SUBTOTAL(9,G440:G441)</f>
        <v>53075.49</v>
      </c>
    </row>
    <row r="443" spans="1:7" ht="24.95" customHeight="1"/>
    <row r="444" spans="1:7" ht="20.100000000000001" customHeight="1">
      <c r="A444" s="22" t="s">
        <v>451</v>
      </c>
      <c r="B444" s="22"/>
      <c r="C444" s="23" t="s">
        <v>214</v>
      </c>
      <c r="D444" s="23"/>
      <c r="E444" s="23"/>
      <c r="F444" s="23"/>
      <c r="G444" s="23"/>
    </row>
    <row r="445" spans="1:7" ht="20.100000000000001" customHeight="1">
      <c r="A445" s="22" t="s">
        <v>452</v>
      </c>
      <c r="B445" s="22"/>
      <c r="C445" s="23" t="s">
        <v>546</v>
      </c>
      <c r="D445" s="23"/>
      <c r="E445" s="23"/>
      <c r="F445" s="23"/>
      <c r="G445" s="23"/>
    </row>
    <row r="446" spans="1:7" ht="24.95" customHeight="1">
      <c r="A446" s="22" t="s">
        <v>454</v>
      </c>
      <c r="B446" s="22"/>
      <c r="C446" s="23" t="s">
        <v>397</v>
      </c>
      <c r="D446" s="23"/>
      <c r="E446" s="23"/>
      <c r="F446" s="23"/>
      <c r="G446" s="23"/>
    </row>
    <row r="447" spans="1:7" ht="15" customHeight="1"/>
    <row r="448" spans="1:7" ht="24.95" customHeight="1">
      <c r="A448" s="14" t="s">
        <v>601</v>
      </c>
      <c r="B448" s="14"/>
      <c r="C448" s="14"/>
      <c r="D448" s="14"/>
      <c r="E448" s="14"/>
      <c r="F448" s="14"/>
      <c r="G448" s="14"/>
    </row>
    <row r="449" spans="1:7" ht="15" customHeight="1"/>
    <row r="450" spans="1:7" ht="50.1" customHeight="1">
      <c r="A450" s="5" t="s">
        <v>330</v>
      </c>
      <c r="B450" s="20" t="s">
        <v>569</v>
      </c>
      <c r="C450" s="20"/>
      <c r="D450" s="5" t="s">
        <v>602</v>
      </c>
      <c r="E450" s="5" t="s">
        <v>603</v>
      </c>
      <c r="F450" s="5" t="s">
        <v>604</v>
      </c>
      <c r="G450" s="5" t="s">
        <v>605</v>
      </c>
    </row>
    <row r="451" spans="1:7" ht="15" customHeight="1">
      <c r="A451" s="5">
        <v>1</v>
      </c>
      <c r="B451" s="20">
        <v>2</v>
      </c>
      <c r="C451" s="20"/>
      <c r="D451" s="5">
        <v>3</v>
      </c>
      <c r="E451" s="5">
        <v>4</v>
      </c>
      <c r="F451" s="5">
        <v>5</v>
      </c>
      <c r="G451" s="5">
        <v>6</v>
      </c>
    </row>
    <row r="452" spans="1:7" ht="39.950000000000003" customHeight="1">
      <c r="A452" s="5" t="s">
        <v>467</v>
      </c>
      <c r="B452" s="25" t="s">
        <v>621</v>
      </c>
      <c r="C452" s="25"/>
      <c r="D452" s="5" t="s">
        <v>54</v>
      </c>
      <c r="E452" s="8">
        <v>1000</v>
      </c>
      <c r="F452" s="8">
        <v>476.77156000000002</v>
      </c>
      <c r="G452" s="8">
        <v>476771.56</v>
      </c>
    </row>
    <row r="453" spans="1:7" ht="24.95" customHeight="1">
      <c r="A453" s="24" t="s">
        <v>607</v>
      </c>
      <c r="B453" s="24"/>
      <c r="C453" s="24"/>
      <c r="D453" s="24"/>
      <c r="E453" s="10">
        <f>SUBTOTAL(9,E452:E452)</f>
        <v>1000</v>
      </c>
      <c r="F453" s="10" t="s">
        <v>338</v>
      </c>
      <c r="G453" s="10">
        <f>SUBTOTAL(9,G452:G452)</f>
        <v>476771.56</v>
      </c>
    </row>
    <row r="454" spans="1:7" ht="39.950000000000003" customHeight="1">
      <c r="A454" s="5" t="s">
        <v>468</v>
      </c>
      <c r="B454" s="25" t="s">
        <v>622</v>
      </c>
      <c r="C454" s="25"/>
      <c r="D454" s="5" t="s">
        <v>54</v>
      </c>
      <c r="E454" s="8">
        <v>12</v>
      </c>
      <c r="F454" s="8">
        <v>12540</v>
      </c>
      <c r="G454" s="8">
        <v>150480</v>
      </c>
    </row>
    <row r="455" spans="1:7" ht="24.95" customHeight="1">
      <c r="A455" s="24" t="s">
        <v>607</v>
      </c>
      <c r="B455" s="24"/>
      <c r="C455" s="24"/>
      <c r="D455" s="24"/>
      <c r="E455" s="10">
        <f>SUBTOTAL(9,E454:E454)</f>
        <v>12</v>
      </c>
      <c r="F455" s="10" t="s">
        <v>338</v>
      </c>
      <c r="G455" s="10">
        <f>SUBTOTAL(9,G454:G454)</f>
        <v>150480</v>
      </c>
    </row>
    <row r="456" spans="1:7" ht="24.95" customHeight="1">
      <c r="A456" s="24" t="s">
        <v>608</v>
      </c>
      <c r="B456" s="24"/>
      <c r="C456" s="24"/>
      <c r="D456" s="24"/>
      <c r="E456" s="24"/>
      <c r="F456" s="24"/>
      <c r="G456" s="10">
        <f>SUBTOTAL(9,G452:G455)</f>
        <v>627251.56000000006</v>
      </c>
    </row>
    <row r="457" spans="1:7" ht="24.95" customHeight="1"/>
    <row r="458" spans="1:7" ht="20.100000000000001" customHeight="1">
      <c r="A458" s="22" t="s">
        <v>451</v>
      </c>
      <c r="B458" s="22"/>
      <c r="C458" s="23" t="s">
        <v>214</v>
      </c>
      <c r="D458" s="23"/>
      <c r="E458" s="23"/>
      <c r="F458" s="23"/>
      <c r="G458" s="23"/>
    </row>
    <row r="459" spans="1:7" ht="20.100000000000001" customHeight="1">
      <c r="A459" s="22" t="s">
        <v>452</v>
      </c>
      <c r="B459" s="22"/>
      <c r="C459" s="23" t="s">
        <v>546</v>
      </c>
      <c r="D459" s="23"/>
      <c r="E459" s="23"/>
      <c r="F459" s="23"/>
      <c r="G459" s="23"/>
    </row>
    <row r="460" spans="1:7" ht="24.95" customHeight="1">
      <c r="A460" s="22" t="s">
        <v>454</v>
      </c>
      <c r="B460" s="22"/>
      <c r="C460" s="23" t="s">
        <v>397</v>
      </c>
      <c r="D460" s="23"/>
      <c r="E460" s="23"/>
      <c r="F460" s="23"/>
      <c r="G460" s="23"/>
    </row>
    <row r="461" spans="1:7" ht="15" customHeight="1"/>
    <row r="462" spans="1:7" ht="24.95" customHeight="1">
      <c r="A462" s="14" t="s">
        <v>623</v>
      </c>
      <c r="B462" s="14"/>
      <c r="C462" s="14"/>
      <c r="D462" s="14"/>
      <c r="E462" s="14"/>
      <c r="F462" s="14"/>
      <c r="G462" s="14"/>
    </row>
    <row r="463" spans="1:7" ht="15" customHeight="1"/>
    <row r="464" spans="1:7" ht="50.1" customHeight="1">
      <c r="A464" s="5" t="s">
        <v>330</v>
      </c>
      <c r="B464" s="20" t="s">
        <v>569</v>
      </c>
      <c r="C464" s="20"/>
      <c r="D464" s="5" t="s">
        <v>602</v>
      </c>
      <c r="E464" s="5" t="s">
        <v>603</v>
      </c>
      <c r="F464" s="5" t="s">
        <v>604</v>
      </c>
      <c r="G464" s="5" t="s">
        <v>605</v>
      </c>
    </row>
    <row r="465" spans="1:7" ht="15" customHeight="1">
      <c r="A465" s="5">
        <v>1</v>
      </c>
      <c r="B465" s="20">
        <v>2</v>
      </c>
      <c r="C465" s="20"/>
      <c r="D465" s="5">
        <v>3</v>
      </c>
      <c r="E465" s="5">
        <v>4</v>
      </c>
      <c r="F465" s="5">
        <v>5</v>
      </c>
      <c r="G465" s="5">
        <v>6</v>
      </c>
    </row>
    <row r="466" spans="1:7" ht="39.950000000000003" customHeight="1">
      <c r="A466" s="5" t="s">
        <v>469</v>
      </c>
      <c r="B466" s="25" t="s">
        <v>624</v>
      </c>
      <c r="C466" s="25"/>
      <c r="D466" s="5" t="s">
        <v>54</v>
      </c>
      <c r="E466" s="8">
        <v>19300</v>
      </c>
      <c r="F466" s="8">
        <v>35.000225999999998</v>
      </c>
      <c r="G466" s="8">
        <v>675504.36</v>
      </c>
    </row>
    <row r="467" spans="1:7" ht="39.950000000000003" customHeight="1">
      <c r="A467" s="5" t="s">
        <v>469</v>
      </c>
      <c r="B467" s="25" t="s">
        <v>625</v>
      </c>
      <c r="C467" s="25"/>
      <c r="D467" s="5" t="s">
        <v>54</v>
      </c>
      <c r="E467" s="8">
        <v>3242</v>
      </c>
      <c r="F467" s="8">
        <v>15.000494</v>
      </c>
      <c r="G467" s="8">
        <v>48631.6</v>
      </c>
    </row>
    <row r="468" spans="1:7" ht="39.950000000000003" customHeight="1">
      <c r="A468" s="5" t="s">
        <v>469</v>
      </c>
      <c r="B468" s="25" t="s">
        <v>626</v>
      </c>
      <c r="C468" s="25"/>
      <c r="D468" s="5" t="s">
        <v>54</v>
      </c>
      <c r="E468" s="8">
        <v>445</v>
      </c>
      <c r="F468" s="8">
        <v>530.03155100000004</v>
      </c>
      <c r="G468" s="8">
        <v>235864.04</v>
      </c>
    </row>
    <row r="469" spans="1:7" ht="24.95" customHeight="1">
      <c r="A469" s="24" t="s">
        <v>607</v>
      </c>
      <c r="B469" s="24"/>
      <c r="C469" s="24"/>
      <c r="D469" s="24"/>
      <c r="E469" s="10">
        <f>SUBTOTAL(9,E466:E468)</f>
        <v>22987</v>
      </c>
      <c r="F469" s="10" t="s">
        <v>338</v>
      </c>
      <c r="G469" s="10">
        <f>SUBTOTAL(9,G466:G468)</f>
        <v>960000</v>
      </c>
    </row>
    <row r="470" spans="1:7" ht="24.95" customHeight="1">
      <c r="A470" s="24" t="s">
        <v>608</v>
      </c>
      <c r="B470" s="24"/>
      <c r="C470" s="24"/>
      <c r="D470" s="24"/>
      <c r="E470" s="24"/>
      <c r="F470" s="24"/>
      <c r="G470" s="10">
        <f>SUBTOTAL(9,G466:G469)</f>
        <v>960000</v>
      </c>
    </row>
    <row r="471" spans="1:7" ht="24.95" customHeight="1"/>
    <row r="472" spans="1:7" ht="20.100000000000001" customHeight="1">
      <c r="A472" s="22" t="s">
        <v>451</v>
      </c>
      <c r="B472" s="22"/>
      <c r="C472" s="23" t="s">
        <v>214</v>
      </c>
      <c r="D472" s="23"/>
      <c r="E472" s="23"/>
      <c r="F472" s="23"/>
      <c r="G472" s="23"/>
    </row>
    <row r="473" spans="1:7" ht="20.100000000000001" customHeight="1">
      <c r="A473" s="22" t="s">
        <v>452</v>
      </c>
      <c r="B473" s="22"/>
      <c r="C473" s="23" t="s">
        <v>546</v>
      </c>
      <c r="D473" s="23"/>
      <c r="E473" s="23"/>
      <c r="F473" s="23"/>
      <c r="G473" s="23"/>
    </row>
    <row r="474" spans="1:7" ht="24.95" customHeight="1">
      <c r="A474" s="22" t="s">
        <v>454</v>
      </c>
      <c r="B474" s="22"/>
      <c r="C474" s="23" t="s">
        <v>397</v>
      </c>
      <c r="D474" s="23"/>
      <c r="E474" s="23"/>
      <c r="F474" s="23"/>
      <c r="G474" s="23"/>
    </row>
    <row r="475" spans="1:7" ht="15" customHeight="1"/>
    <row r="476" spans="1:7" ht="24.95" customHeight="1">
      <c r="A476" s="14" t="s">
        <v>609</v>
      </c>
      <c r="B476" s="14"/>
      <c r="C476" s="14"/>
      <c r="D476" s="14"/>
      <c r="E476" s="14"/>
      <c r="F476" s="14"/>
      <c r="G476" s="14"/>
    </row>
    <row r="477" spans="1:7" ht="15" customHeight="1"/>
    <row r="478" spans="1:7" ht="50.1" customHeight="1">
      <c r="A478" s="5" t="s">
        <v>330</v>
      </c>
      <c r="B478" s="20" t="s">
        <v>569</v>
      </c>
      <c r="C478" s="20"/>
      <c r="D478" s="5" t="s">
        <v>602</v>
      </c>
      <c r="E478" s="5" t="s">
        <v>603</v>
      </c>
      <c r="F478" s="5" t="s">
        <v>604</v>
      </c>
      <c r="G478" s="5" t="s">
        <v>605</v>
      </c>
    </row>
    <row r="479" spans="1:7" ht="15" customHeight="1">
      <c r="A479" s="5">
        <v>1</v>
      </c>
      <c r="B479" s="20">
        <v>2</v>
      </c>
      <c r="C479" s="20"/>
      <c r="D479" s="5">
        <v>3</v>
      </c>
      <c r="E479" s="5">
        <v>4</v>
      </c>
      <c r="F479" s="5">
        <v>5</v>
      </c>
      <c r="G479" s="5">
        <v>6</v>
      </c>
    </row>
    <row r="480" spans="1:7" ht="39.950000000000003" customHeight="1">
      <c r="A480" s="5" t="s">
        <v>471</v>
      </c>
      <c r="B480" s="25" t="s">
        <v>627</v>
      </c>
      <c r="C480" s="25"/>
      <c r="D480" s="5" t="s">
        <v>54</v>
      </c>
      <c r="E480" s="8">
        <v>100</v>
      </c>
      <c r="F480" s="8">
        <v>2251.4</v>
      </c>
      <c r="G480" s="8">
        <v>225140</v>
      </c>
    </row>
    <row r="481" spans="1:7" ht="24.95" customHeight="1">
      <c r="A481" s="24" t="s">
        <v>607</v>
      </c>
      <c r="B481" s="24"/>
      <c r="C481" s="24"/>
      <c r="D481" s="24"/>
      <c r="E481" s="10">
        <f>SUBTOTAL(9,E480:E480)</f>
        <v>100</v>
      </c>
      <c r="F481" s="10" t="s">
        <v>338</v>
      </c>
      <c r="G481" s="10">
        <f>SUBTOTAL(9,G480:G480)</f>
        <v>225140</v>
      </c>
    </row>
    <row r="482" spans="1:7" ht="39.950000000000003" customHeight="1">
      <c r="A482" s="5" t="s">
        <v>472</v>
      </c>
      <c r="B482" s="25" t="s">
        <v>628</v>
      </c>
      <c r="C482" s="25"/>
      <c r="D482" s="5" t="s">
        <v>54</v>
      </c>
      <c r="E482" s="8">
        <v>10</v>
      </c>
      <c r="F482" s="8">
        <v>20000</v>
      </c>
      <c r="G482" s="8">
        <v>200000</v>
      </c>
    </row>
    <row r="483" spans="1:7" ht="24.95" customHeight="1">
      <c r="A483" s="24" t="s">
        <v>607</v>
      </c>
      <c r="B483" s="24"/>
      <c r="C483" s="24"/>
      <c r="D483" s="24"/>
      <c r="E483" s="10">
        <f>SUBTOTAL(9,E482:E482)</f>
        <v>10</v>
      </c>
      <c r="F483" s="10" t="s">
        <v>338</v>
      </c>
      <c r="G483" s="10">
        <f>SUBTOTAL(9,G482:G482)</f>
        <v>200000</v>
      </c>
    </row>
    <row r="484" spans="1:7" ht="39.950000000000003" customHeight="1">
      <c r="A484" s="5" t="s">
        <v>473</v>
      </c>
      <c r="B484" s="25" t="s">
        <v>629</v>
      </c>
      <c r="C484" s="25"/>
      <c r="D484" s="5" t="s">
        <v>54</v>
      </c>
      <c r="E484" s="8">
        <v>2</v>
      </c>
      <c r="F484" s="8">
        <v>100000</v>
      </c>
      <c r="G484" s="8">
        <v>200000</v>
      </c>
    </row>
    <row r="485" spans="1:7" ht="24.95" customHeight="1">
      <c r="A485" s="24" t="s">
        <v>607</v>
      </c>
      <c r="B485" s="24"/>
      <c r="C485" s="24"/>
      <c r="D485" s="24"/>
      <c r="E485" s="10">
        <f>SUBTOTAL(9,E484:E484)</f>
        <v>2</v>
      </c>
      <c r="F485" s="10" t="s">
        <v>338</v>
      </c>
      <c r="G485" s="10">
        <f>SUBTOTAL(9,G484:G484)</f>
        <v>200000</v>
      </c>
    </row>
    <row r="486" spans="1:7" ht="39.950000000000003" customHeight="1">
      <c r="A486" s="5" t="s">
        <v>474</v>
      </c>
      <c r="B486" s="25" t="s">
        <v>610</v>
      </c>
      <c r="C486" s="25"/>
      <c r="D486" s="5" t="s">
        <v>54</v>
      </c>
      <c r="E486" s="8">
        <v>590</v>
      </c>
      <c r="F486" s="8">
        <v>338</v>
      </c>
      <c r="G486" s="8">
        <v>199420</v>
      </c>
    </row>
    <row r="487" spans="1:7" ht="24.95" customHeight="1">
      <c r="A487" s="24" t="s">
        <v>607</v>
      </c>
      <c r="B487" s="24"/>
      <c r="C487" s="24"/>
      <c r="D487" s="24"/>
      <c r="E487" s="10">
        <f>SUBTOTAL(9,E486:E486)</f>
        <v>590</v>
      </c>
      <c r="F487" s="10" t="s">
        <v>338</v>
      </c>
      <c r="G487" s="10">
        <f>SUBTOTAL(9,G486:G486)</f>
        <v>199420</v>
      </c>
    </row>
    <row r="488" spans="1:7" ht="39.950000000000003" customHeight="1">
      <c r="A488" s="5" t="s">
        <v>485</v>
      </c>
      <c r="B488" s="25" t="s">
        <v>630</v>
      </c>
      <c r="C488" s="25"/>
      <c r="D488" s="5" t="s">
        <v>54</v>
      </c>
      <c r="E488" s="8">
        <v>1</v>
      </c>
      <c r="F488" s="8">
        <v>300000</v>
      </c>
      <c r="G488" s="8">
        <v>300000</v>
      </c>
    </row>
    <row r="489" spans="1:7" ht="24.95" customHeight="1">
      <c r="A489" s="24" t="s">
        <v>607</v>
      </c>
      <c r="B489" s="24"/>
      <c r="C489" s="24"/>
      <c r="D489" s="24"/>
      <c r="E489" s="10">
        <f>SUBTOTAL(9,E488:E488)</f>
        <v>1</v>
      </c>
      <c r="F489" s="10" t="s">
        <v>338</v>
      </c>
      <c r="G489" s="10">
        <f>SUBTOTAL(9,G488:G488)</f>
        <v>300000</v>
      </c>
    </row>
    <row r="490" spans="1:7" ht="39.950000000000003" customHeight="1">
      <c r="A490" s="5" t="s">
        <v>554</v>
      </c>
      <c r="B490" s="25" t="s">
        <v>632</v>
      </c>
      <c r="C490" s="25"/>
      <c r="D490" s="5" t="s">
        <v>54</v>
      </c>
      <c r="E490" s="8">
        <v>12</v>
      </c>
      <c r="F490" s="8">
        <v>9991</v>
      </c>
      <c r="G490" s="8">
        <v>119892</v>
      </c>
    </row>
    <row r="491" spans="1:7" ht="24.95" customHeight="1">
      <c r="A491" s="24" t="s">
        <v>607</v>
      </c>
      <c r="B491" s="24"/>
      <c r="C491" s="24"/>
      <c r="D491" s="24"/>
      <c r="E491" s="10">
        <f>SUBTOTAL(9,E490:E490)</f>
        <v>12</v>
      </c>
      <c r="F491" s="10" t="s">
        <v>338</v>
      </c>
      <c r="G491" s="10">
        <f>SUBTOTAL(9,G490:G490)</f>
        <v>119892</v>
      </c>
    </row>
    <row r="492" spans="1:7" ht="39.950000000000003" customHeight="1">
      <c r="A492" s="5" t="s">
        <v>535</v>
      </c>
      <c r="B492" s="25" t="s">
        <v>633</v>
      </c>
      <c r="C492" s="25"/>
      <c r="D492" s="5" t="s">
        <v>54</v>
      </c>
      <c r="E492" s="8">
        <v>12</v>
      </c>
      <c r="F492" s="8">
        <v>10400</v>
      </c>
      <c r="G492" s="8">
        <v>124800</v>
      </c>
    </row>
    <row r="493" spans="1:7" ht="24.95" customHeight="1">
      <c r="A493" s="24" t="s">
        <v>607</v>
      </c>
      <c r="B493" s="24"/>
      <c r="C493" s="24"/>
      <c r="D493" s="24"/>
      <c r="E493" s="10">
        <f>SUBTOTAL(9,E492:E492)</f>
        <v>12</v>
      </c>
      <c r="F493" s="10" t="s">
        <v>338</v>
      </c>
      <c r="G493" s="10">
        <f>SUBTOTAL(9,G492:G492)</f>
        <v>124800</v>
      </c>
    </row>
    <row r="494" spans="1:7" ht="39.950000000000003" customHeight="1">
      <c r="A494" s="5" t="s">
        <v>556</v>
      </c>
      <c r="B494" s="25" t="s">
        <v>634</v>
      </c>
      <c r="C494" s="25"/>
      <c r="D494" s="5" t="s">
        <v>54</v>
      </c>
      <c r="E494" s="8">
        <v>4</v>
      </c>
      <c r="F494" s="8">
        <v>8325</v>
      </c>
      <c r="G494" s="8">
        <v>33300</v>
      </c>
    </row>
    <row r="495" spans="1:7" ht="24.95" customHeight="1">
      <c r="A495" s="24" t="s">
        <v>607</v>
      </c>
      <c r="B495" s="24"/>
      <c r="C495" s="24"/>
      <c r="D495" s="24"/>
      <c r="E495" s="10">
        <f>SUBTOTAL(9,E494:E494)</f>
        <v>4</v>
      </c>
      <c r="F495" s="10" t="s">
        <v>338</v>
      </c>
      <c r="G495" s="10">
        <f>SUBTOTAL(9,G494:G494)</f>
        <v>33300</v>
      </c>
    </row>
    <row r="496" spans="1:7" ht="39.950000000000003" customHeight="1">
      <c r="A496" s="5" t="s">
        <v>544</v>
      </c>
      <c r="B496" s="25" t="s">
        <v>635</v>
      </c>
      <c r="C496" s="25"/>
      <c r="D496" s="5" t="s">
        <v>54</v>
      </c>
      <c r="E496" s="8">
        <v>4</v>
      </c>
      <c r="F496" s="8">
        <v>12245</v>
      </c>
      <c r="G496" s="8">
        <v>48980</v>
      </c>
    </row>
    <row r="497" spans="1:7" ht="24.95" customHeight="1">
      <c r="A497" s="24" t="s">
        <v>607</v>
      </c>
      <c r="B497" s="24"/>
      <c r="C497" s="24"/>
      <c r="D497" s="24"/>
      <c r="E497" s="10">
        <f>SUBTOTAL(9,E496:E496)</f>
        <v>4</v>
      </c>
      <c r="F497" s="10" t="s">
        <v>338</v>
      </c>
      <c r="G497" s="10">
        <f>SUBTOTAL(9,G496:G496)</f>
        <v>48980</v>
      </c>
    </row>
    <row r="498" spans="1:7" ht="39.950000000000003" customHeight="1">
      <c r="A498" s="5" t="s">
        <v>560</v>
      </c>
      <c r="B498" s="25" t="s">
        <v>636</v>
      </c>
      <c r="C498" s="25"/>
      <c r="D498" s="5" t="s">
        <v>54</v>
      </c>
      <c r="E498" s="8">
        <v>4</v>
      </c>
      <c r="F498" s="8">
        <v>10395</v>
      </c>
      <c r="G498" s="8">
        <v>41580</v>
      </c>
    </row>
    <row r="499" spans="1:7" ht="24.95" customHeight="1">
      <c r="A499" s="24" t="s">
        <v>607</v>
      </c>
      <c r="B499" s="24"/>
      <c r="C499" s="24"/>
      <c r="D499" s="24"/>
      <c r="E499" s="10">
        <f>SUBTOTAL(9,E498:E498)</f>
        <v>4</v>
      </c>
      <c r="F499" s="10" t="s">
        <v>338</v>
      </c>
      <c r="G499" s="10">
        <f>SUBTOTAL(9,G498:G498)</f>
        <v>41580</v>
      </c>
    </row>
    <row r="500" spans="1:7" ht="60" customHeight="1">
      <c r="A500" s="5" t="s">
        <v>475</v>
      </c>
      <c r="B500" s="25" t="s">
        <v>637</v>
      </c>
      <c r="C500" s="25"/>
      <c r="D500" s="5" t="s">
        <v>54</v>
      </c>
      <c r="E500" s="8">
        <v>1</v>
      </c>
      <c r="F500" s="8">
        <v>59440</v>
      </c>
      <c r="G500" s="8">
        <v>59440</v>
      </c>
    </row>
    <row r="501" spans="1:7" ht="24.95" customHeight="1">
      <c r="A501" s="24" t="s">
        <v>607</v>
      </c>
      <c r="B501" s="24"/>
      <c r="C501" s="24"/>
      <c r="D501" s="24"/>
      <c r="E501" s="10">
        <f>SUBTOTAL(9,E500:E500)</f>
        <v>1</v>
      </c>
      <c r="F501" s="10" t="s">
        <v>338</v>
      </c>
      <c r="G501" s="10">
        <f>SUBTOTAL(9,G500:G500)</f>
        <v>59440</v>
      </c>
    </row>
    <row r="502" spans="1:7" ht="24.95" customHeight="1">
      <c r="A502" s="24" t="s">
        <v>608</v>
      </c>
      <c r="B502" s="24"/>
      <c r="C502" s="24"/>
      <c r="D502" s="24"/>
      <c r="E502" s="24"/>
      <c r="F502" s="24"/>
      <c r="G502" s="10">
        <f>SUBTOTAL(9,G480:G501)</f>
        <v>1552552</v>
      </c>
    </row>
    <row r="503" spans="1:7" ht="24.95" customHeight="1"/>
    <row r="504" spans="1:7" ht="20.100000000000001" customHeight="1">
      <c r="A504" s="22" t="s">
        <v>451</v>
      </c>
      <c r="B504" s="22"/>
      <c r="C504" s="23" t="s">
        <v>214</v>
      </c>
      <c r="D504" s="23"/>
      <c r="E504" s="23"/>
      <c r="F504" s="23"/>
      <c r="G504" s="23"/>
    </row>
    <row r="505" spans="1:7" ht="20.100000000000001" customHeight="1">
      <c r="A505" s="22" t="s">
        <v>452</v>
      </c>
      <c r="B505" s="22"/>
      <c r="C505" s="23" t="s">
        <v>546</v>
      </c>
      <c r="D505" s="23"/>
      <c r="E505" s="23"/>
      <c r="F505" s="23"/>
      <c r="G505" s="23"/>
    </row>
    <row r="506" spans="1:7" ht="24.95" customHeight="1">
      <c r="A506" s="22" t="s">
        <v>454</v>
      </c>
      <c r="B506" s="22"/>
      <c r="C506" s="23" t="s">
        <v>397</v>
      </c>
      <c r="D506" s="23"/>
      <c r="E506" s="23"/>
      <c r="F506" s="23"/>
      <c r="G506" s="23"/>
    </row>
    <row r="507" spans="1:7" ht="15" customHeight="1"/>
    <row r="508" spans="1:7" ht="24.95" customHeight="1">
      <c r="A508" s="14" t="s">
        <v>611</v>
      </c>
      <c r="B508" s="14"/>
      <c r="C508" s="14"/>
      <c r="D508" s="14"/>
      <c r="E508" s="14"/>
      <c r="F508" s="14"/>
      <c r="G508" s="14"/>
    </row>
    <row r="509" spans="1:7" ht="15" customHeight="1"/>
    <row r="510" spans="1:7" ht="50.1" customHeight="1">
      <c r="A510" s="5" t="s">
        <v>330</v>
      </c>
      <c r="B510" s="20" t="s">
        <v>569</v>
      </c>
      <c r="C510" s="20"/>
      <c r="D510" s="5" t="s">
        <v>602</v>
      </c>
      <c r="E510" s="5" t="s">
        <v>603</v>
      </c>
      <c r="F510" s="5" t="s">
        <v>604</v>
      </c>
      <c r="G510" s="5" t="s">
        <v>605</v>
      </c>
    </row>
    <row r="511" spans="1:7" ht="15" customHeight="1">
      <c r="A511" s="5">
        <v>1</v>
      </c>
      <c r="B511" s="20">
        <v>2</v>
      </c>
      <c r="C511" s="20"/>
      <c r="D511" s="5">
        <v>3</v>
      </c>
      <c r="E511" s="5">
        <v>4</v>
      </c>
      <c r="F511" s="5">
        <v>5</v>
      </c>
      <c r="G511" s="5">
        <v>6</v>
      </c>
    </row>
    <row r="512" spans="1:7" ht="39.950000000000003" customHeight="1">
      <c r="A512" s="5" t="s">
        <v>487</v>
      </c>
      <c r="B512" s="25" t="s">
        <v>639</v>
      </c>
      <c r="C512" s="25"/>
      <c r="D512" s="5" t="s">
        <v>54</v>
      </c>
      <c r="E512" s="8">
        <v>400</v>
      </c>
      <c r="F512" s="8">
        <v>1366.1567500000001</v>
      </c>
      <c r="G512" s="8">
        <v>546462.69999999995</v>
      </c>
    </row>
    <row r="513" spans="1:7" ht="39.950000000000003" customHeight="1">
      <c r="A513" s="5" t="s">
        <v>487</v>
      </c>
      <c r="B513" s="25" t="s">
        <v>642</v>
      </c>
      <c r="C513" s="25"/>
      <c r="D513" s="5" t="s">
        <v>54</v>
      </c>
      <c r="E513" s="8">
        <v>10</v>
      </c>
      <c r="F513" s="8">
        <v>52480.480000000003</v>
      </c>
      <c r="G513" s="8">
        <v>524804.80000000005</v>
      </c>
    </row>
    <row r="514" spans="1:7" ht="39.950000000000003" customHeight="1">
      <c r="A514" s="5" t="s">
        <v>487</v>
      </c>
      <c r="B514" s="25" t="s">
        <v>641</v>
      </c>
      <c r="C514" s="25"/>
      <c r="D514" s="5" t="s">
        <v>54</v>
      </c>
      <c r="E514" s="8">
        <v>150</v>
      </c>
      <c r="F514" s="8">
        <v>5000</v>
      </c>
      <c r="G514" s="8">
        <v>750000</v>
      </c>
    </row>
    <row r="515" spans="1:7" ht="20.100000000000001" customHeight="1">
      <c r="A515" s="5" t="s">
        <v>487</v>
      </c>
      <c r="B515" s="25" t="s">
        <v>643</v>
      </c>
      <c r="C515" s="25"/>
      <c r="D515" s="5" t="s">
        <v>54</v>
      </c>
      <c r="E515" s="8">
        <v>1</v>
      </c>
      <c r="F515" s="8">
        <v>82483.199999999997</v>
      </c>
      <c r="G515" s="8">
        <v>82483.199999999997</v>
      </c>
    </row>
    <row r="516" spans="1:7" ht="24.95" customHeight="1">
      <c r="A516" s="24" t="s">
        <v>607</v>
      </c>
      <c r="B516" s="24"/>
      <c r="C516" s="24"/>
      <c r="D516" s="24"/>
      <c r="E516" s="10">
        <f>SUBTOTAL(9,E512:E515)</f>
        <v>561</v>
      </c>
      <c r="F516" s="10" t="s">
        <v>338</v>
      </c>
      <c r="G516" s="10">
        <f>SUBTOTAL(9,G512:G515)</f>
        <v>1903750.7</v>
      </c>
    </row>
    <row r="517" spans="1:7" ht="24.95" customHeight="1">
      <c r="A517" s="24" t="s">
        <v>608</v>
      </c>
      <c r="B517" s="24"/>
      <c r="C517" s="24"/>
      <c r="D517" s="24"/>
      <c r="E517" s="24"/>
      <c r="F517" s="24"/>
      <c r="G517" s="10">
        <f>SUBTOTAL(9,G512:G516)</f>
        <v>1903750.7</v>
      </c>
    </row>
    <row r="518" spans="1:7" ht="24.95" customHeight="1"/>
    <row r="519" spans="1:7" ht="20.100000000000001" customHeight="1">
      <c r="A519" s="22" t="s">
        <v>451</v>
      </c>
      <c r="B519" s="22"/>
      <c r="C519" s="23" t="s">
        <v>214</v>
      </c>
      <c r="D519" s="23"/>
      <c r="E519" s="23"/>
      <c r="F519" s="23"/>
      <c r="G519" s="23"/>
    </row>
    <row r="520" spans="1:7" ht="20.100000000000001" customHeight="1">
      <c r="A520" s="22" t="s">
        <v>452</v>
      </c>
      <c r="B520" s="22"/>
      <c r="C520" s="23" t="s">
        <v>546</v>
      </c>
      <c r="D520" s="23"/>
      <c r="E520" s="23"/>
      <c r="F520" s="23"/>
      <c r="G520" s="23"/>
    </row>
    <row r="521" spans="1:7" ht="24.95" customHeight="1">
      <c r="A521" s="22" t="s">
        <v>454</v>
      </c>
      <c r="B521" s="22"/>
      <c r="C521" s="23" t="s">
        <v>397</v>
      </c>
      <c r="D521" s="23"/>
      <c r="E521" s="23"/>
      <c r="F521" s="23"/>
      <c r="G521" s="23"/>
    </row>
    <row r="522" spans="1:7" ht="15" customHeight="1"/>
    <row r="523" spans="1:7" ht="24.95" customHeight="1">
      <c r="A523" s="14" t="s">
        <v>644</v>
      </c>
      <c r="B523" s="14"/>
      <c r="C523" s="14"/>
      <c r="D523" s="14"/>
      <c r="E523" s="14"/>
      <c r="F523" s="14"/>
      <c r="G523" s="14"/>
    </row>
    <row r="524" spans="1:7" ht="15" customHeight="1"/>
    <row r="525" spans="1:7" ht="50.1" customHeight="1">
      <c r="A525" s="5" t="s">
        <v>330</v>
      </c>
      <c r="B525" s="20" t="s">
        <v>569</v>
      </c>
      <c r="C525" s="20"/>
      <c r="D525" s="5" t="s">
        <v>602</v>
      </c>
      <c r="E525" s="5" t="s">
        <v>603</v>
      </c>
      <c r="F525" s="5" t="s">
        <v>604</v>
      </c>
      <c r="G525" s="5" t="s">
        <v>605</v>
      </c>
    </row>
    <row r="526" spans="1:7" ht="15" customHeight="1">
      <c r="A526" s="5">
        <v>1</v>
      </c>
      <c r="B526" s="20">
        <v>2</v>
      </c>
      <c r="C526" s="20"/>
      <c r="D526" s="5">
        <v>3</v>
      </c>
      <c r="E526" s="5">
        <v>4</v>
      </c>
      <c r="F526" s="5">
        <v>5</v>
      </c>
      <c r="G526" s="5">
        <v>6</v>
      </c>
    </row>
    <row r="527" spans="1:7" ht="20.100000000000001" customHeight="1">
      <c r="A527" s="5" t="s">
        <v>491</v>
      </c>
      <c r="B527" s="25" t="s">
        <v>645</v>
      </c>
      <c r="C527" s="25"/>
      <c r="D527" s="5" t="s">
        <v>54</v>
      </c>
      <c r="E527" s="8">
        <v>4</v>
      </c>
      <c r="F527" s="8">
        <v>3936.3249999999998</v>
      </c>
      <c r="G527" s="8">
        <v>15745.3</v>
      </c>
    </row>
    <row r="528" spans="1:7" ht="24.95" customHeight="1">
      <c r="A528" s="24" t="s">
        <v>607</v>
      </c>
      <c r="B528" s="24"/>
      <c r="C528" s="24"/>
      <c r="D528" s="24"/>
      <c r="E528" s="10">
        <f>SUBTOTAL(9,E527:E527)</f>
        <v>4</v>
      </c>
      <c r="F528" s="10" t="s">
        <v>338</v>
      </c>
      <c r="G528" s="10">
        <f>SUBTOTAL(9,G527:G527)</f>
        <v>15745.3</v>
      </c>
    </row>
    <row r="529" spans="1:7" ht="24.95" customHeight="1">
      <c r="A529" s="24" t="s">
        <v>608</v>
      </c>
      <c r="B529" s="24"/>
      <c r="C529" s="24"/>
      <c r="D529" s="24"/>
      <c r="E529" s="24"/>
      <c r="F529" s="24"/>
      <c r="G529" s="10">
        <f>SUBTOTAL(9,G527:G528)</f>
        <v>15745.3</v>
      </c>
    </row>
    <row r="530" spans="1:7" ht="24.95" customHeight="1"/>
    <row r="531" spans="1:7" ht="20.100000000000001" customHeight="1">
      <c r="A531" s="22" t="s">
        <v>451</v>
      </c>
      <c r="B531" s="22"/>
      <c r="C531" s="23" t="s">
        <v>214</v>
      </c>
      <c r="D531" s="23"/>
      <c r="E531" s="23"/>
      <c r="F531" s="23"/>
      <c r="G531" s="23"/>
    </row>
    <row r="532" spans="1:7" ht="20.100000000000001" customHeight="1">
      <c r="A532" s="22" t="s">
        <v>452</v>
      </c>
      <c r="B532" s="22"/>
      <c r="C532" s="23" t="s">
        <v>546</v>
      </c>
      <c r="D532" s="23"/>
      <c r="E532" s="23"/>
      <c r="F532" s="23"/>
      <c r="G532" s="23"/>
    </row>
    <row r="533" spans="1:7" ht="24.95" customHeight="1">
      <c r="A533" s="22" t="s">
        <v>454</v>
      </c>
      <c r="B533" s="22"/>
      <c r="C533" s="23" t="s">
        <v>397</v>
      </c>
      <c r="D533" s="23"/>
      <c r="E533" s="23"/>
      <c r="F533" s="23"/>
      <c r="G533" s="23"/>
    </row>
    <row r="534" spans="1:7" ht="15" customHeight="1"/>
    <row r="535" spans="1:7" ht="24.95" customHeight="1">
      <c r="A535" s="14" t="s">
        <v>646</v>
      </c>
      <c r="B535" s="14"/>
      <c r="C535" s="14"/>
      <c r="D535" s="14"/>
      <c r="E535" s="14"/>
      <c r="F535" s="14"/>
      <c r="G535" s="14"/>
    </row>
    <row r="536" spans="1:7" ht="15" customHeight="1"/>
    <row r="537" spans="1:7" ht="50.1" customHeight="1">
      <c r="A537" s="5" t="s">
        <v>330</v>
      </c>
      <c r="B537" s="20" t="s">
        <v>569</v>
      </c>
      <c r="C537" s="20"/>
      <c r="D537" s="5" t="s">
        <v>602</v>
      </c>
      <c r="E537" s="5" t="s">
        <v>603</v>
      </c>
      <c r="F537" s="5" t="s">
        <v>604</v>
      </c>
      <c r="G537" s="5" t="s">
        <v>605</v>
      </c>
    </row>
    <row r="538" spans="1:7" ht="15" customHeight="1">
      <c r="A538" s="5">
        <v>1</v>
      </c>
      <c r="B538" s="20">
        <v>2</v>
      </c>
      <c r="C538" s="20"/>
      <c r="D538" s="5">
        <v>3</v>
      </c>
      <c r="E538" s="5">
        <v>4</v>
      </c>
      <c r="F538" s="5">
        <v>5</v>
      </c>
      <c r="G538" s="5">
        <v>6</v>
      </c>
    </row>
    <row r="539" spans="1:7" ht="39.950000000000003" customHeight="1">
      <c r="A539" s="5" t="s">
        <v>466</v>
      </c>
      <c r="B539" s="25" t="s">
        <v>647</v>
      </c>
      <c r="C539" s="25"/>
      <c r="D539" s="5" t="s">
        <v>54</v>
      </c>
      <c r="E539" s="8">
        <v>1000</v>
      </c>
      <c r="F539" s="8">
        <v>710</v>
      </c>
      <c r="G539" s="8">
        <v>710000</v>
      </c>
    </row>
    <row r="540" spans="1:7" ht="24.95" customHeight="1">
      <c r="A540" s="24" t="s">
        <v>607</v>
      </c>
      <c r="B540" s="24"/>
      <c r="C540" s="24"/>
      <c r="D540" s="24"/>
      <c r="E540" s="10">
        <f>SUBTOTAL(9,E539:E539)</f>
        <v>1000</v>
      </c>
      <c r="F540" s="10" t="s">
        <v>338</v>
      </c>
      <c r="G540" s="10">
        <f>SUBTOTAL(9,G539:G539)</f>
        <v>710000</v>
      </c>
    </row>
    <row r="541" spans="1:7" ht="24.95" customHeight="1">
      <c r="A541" s="24" t="s">
        <v>608</v>
      </c>
      <c r="B541" s="24"/>
      <c r="C541" s="24"/>
      <c r="D541" s="24"/>
      <c r="E541" s="24"/>
      <c r="F541" s="24"/>
      <c r="G541" s="10">
        <f>SUBTOTAL(9,G539:G540)</f>
        <v>710000</v>
      </c>
    </row>
    <row r="542" spans="1:7" ht="24.95" customHeight="1"/>
    <row r="543" spans="1:7" ht="20.100000000000001" customHeight="1">
      <c r="A543" s="22" t="s">
        <v>451</v>
      </c>
      <c r="B543" s="22"/>
      <c r="C543" s="23" t="s">
        <v>214</v>
      </c>
      <c r="D543" s="23"/>
      <c r="E543" s="23"/>
      <c r="F543" s="23"/>
      <c r="G543" s="23"/>
    </row>
    <row r="544" spans="1:7" ht="20.100000000000001" customHeight="1">
      <c r="A544" s="22" t="s">
        <v>452</v>
      </c>
      <c r="B544" s="22"/>
      <c r="C544" s="23" t="s">
        <v>546</v>
      </c>
      <c r="D544" s="23"/>
      <c r="E544" s="23"/>
      <c r="F544" s="23"/>
      <c r="G544" s="23"/>
    </row>
    <row r="545" spans="1:7" ht="24.95" customHeight="1">
      <c r="A545" s="22" t="s">
        <v>454</v>
      </c>
      <c r="B545" s="22"/>
      <c r="C545" s="23" t="s">
        <v>397</v>
      </c>
      <c r="D545" s="23"/>
      <c r="E545" s="23"/>
      <c r="F545" s="23"/>
      <c r="G545" s="23"/>
    </row>
    <row r="546" spans="1:7" ht="15" customHeight="1"/>
    <row r="547" spans="1:7" ht="24.95" customHeight="1">
      <c r="A547" s="14" t="s">
        <v>648</v>
      </c>
      <c r="B547" s="14"/>
      <c r="C547" s="14"/>
      <c r="D547" s="14"/>
      <c r="E547" s="14"/>
      <c r="F547" s="14"/>
      <c r="G547" s="14"/>
    </row>
    <row r="548" spans="1:7" ht="15" customHeight="1"/>
    <row r="549" spans="1:7" ht="50.1" customHeight="1">
      <c r="A549" s="5" t="s">
        <v>330</v>
      </c>
      <c r="B549" s="20" t="s">
        <v>569</v>
      </c>
      <c r="C549" s="20"/>
      <c r="D549" s="5" t="s">
        <v>602</v>
      </c>
      <c r="E549" s="5" t="s">
        <v>603</v>
      </c>
      <c r="F549" s="5" t="s">
        <v>604</v>
      </c>
      <c r="G549" s="5" t="s">
        <v>605</v>
      </c>
    </row>
    <row r="550" spans="1:7" ht="15" customHeight="1">
      <c r="A550" s="5">
        <v>1</v>
      </c>
      <c r="B550" s="20">
        <v>2</v>
      </c>
      <c r="C550" s="20"/>
      <c r="D550" s="5">
        <v>3</v>
      </c>
      <c r="E550" s="5">
        <v>4</v>
      </c>
      <c r="F550" s="5">
        <v>5</v>
      </c>
      <c r="G550" s="5">
        <v>6</v>
      </c>
    </row>
    <row r="551" spans="1:7" ht="39.950000000000003" customHeight="1">
      <c r="A551" s="5" t="s">
        <v>335</v>
      </c>
      <c r="B551" s="25" t="s">
        <v>649</v>
      </c>
      <c r="C551" s="25"/>
      <c r="D551" s="5" t="s">
        <v>54</v>
      </c>
      <c r="E551" s="8">
        <v>25300</v>
      </c>
      <c r="F551" s="8">
        <v>135</v>
      </c>
      <c r="G551" s="8">
        <v>3415500</v>
      </c>
    </row>
    <row r="552" spans="1:7" ht="20.100000000000001" customHeight="1">
      <c r="A552" s="5" t="s">
        <v>335</v>
      </c>
      <c r="B552" s="25" t="s">
        <v>651</v>
      </c>
      <c r="C552" s="25"/>
      <c r="D552" s="5" t="s">
        <v>54</v>
      </c>
      <c r="E552" s="8">
        <v>29437</v>
      </c>
      <c r="F552" s="8">
        <v>41.8</v>
      </c>
      <c r="G552" s="8">
        <v>1230466.6000000001</v>
      </c>
    </row>
    <row r="553" spans="1:7" ht="20.100000000000001" customHeight="1">
      <c r="A553" s="5" t="s">
        <v>335</v>
      </c>
      <c r="B553" s="25" t="s">
        <v>652</v>
      </c>
      <c r="C553" s="25"/>
      <c r="D553" s="5" t="s">
        <v>54</v>
      </c>
      <c r="E553" s="8">
        <v>1480</v>
      </c>
      <c r="F553" s="8">
        <v>170.75</v>
      </c>
      <c r="G553" s="8">
        <v>252710</v>
      </c>
    </row>
    <row r="554" spans="1:7" ht="39.950000000000003" customHeight="1">
      <c r="A554" s="5" t="s">
        <v>335</v>
      </c>
      <c r="B554" s="25" t="s">
        <v>653</v>
      </c>
      <c r="C554" s="25"/>
      <c r="D554" s="5" t="s">
        <v>54</v>
      </c>
      <c r="E554" s="8">
        <v>2431</v>
      </c>
      <c r="F554" s="8">
        <v>59.4</v>
      </c>
      <c r="G554" s="8">
        <v>144401.4</v>
      </c>
    </row>
    <row r="555" spans="1:7" ht="20.100000000000001" customHeight="1">
      <c r="A555" s="5" t="s">
        <v>335</v>
      </c>
      <c r="B555" s="25" t="s">
        <v>654</v>
      </c>
      <c r="C555" s="25"/>
      <c r="D555" s="5" t="s">
        <v>54</v>
      </c>
      <c r="E555" s="8">
        <v>6682</v>
      </c>
      <c r="F555" s="8">
        <v>102.9</v>
      </c>
      <c r="G555" s="8">
        <v>687577.8</v>
      </c>
    </row>
    <row r="556" spans="1:7" ht="20.100000000000001" customHeight="1">
      <c r="A556" s="5" t="s">
        <v>335</v>
      </c>
      <c r="B556" s="25" t="s">
        <v>662</v>
      </c>
      <c r="C556" s="25"/>
      <c r="D556" s="5" t="s">
        <v>54</v>
      </c>
      <c r="E556" s="8">
        <v>12000</v>
      </c>
      <c r="F556" s="8">
        <v>170</v>
      </c>
      <c r="G556" s="8">
        <v>2040000</v>
      </c>
    </row>
    <row r="557" spans="1:7" ht="20.100000000000001" customHeight="1">
      <c r="A557" s="5" t="s">
        <v>335</v>
      </c>
      <c r="B557" s="25" t="s">
        <v>655</v>
      </c>
      <c r="C557" s="25"/>
      <c r="D557" s="5" t="s">
        <v>54</v>
      </c>
      <c r="E557" s="8">
        <v>5655</v>
      </c>
      <c r="F557" s="8">
        <v>443</v>
      </c>
      <c r="G557" s="8">
        <v>2505165</v>
      </c>
    </row>
    <row r="558" spans="1:7" ht="20.100000000000001" customHeight="1">
      <c r="A558" s="5" t="s">
        <v>335</v>
      </c>
      <c r="B558" s="25" t="s">
        <v>657</v>
      </c>
      <c r="C558" s="25"/>
      <c r="D558" s="5" t="s">
        <v>54</v>
      </c>
      <c r="E558" s="8">
        <v>19126</v>
      </c>
      <c r="F558" s="8">
        <v>40.92</v>
      </c>
      <c r="G558" s="8">
        <v>782635.92</v>
      </c>
    </row>
    <row r="559" spans="1:7" ht="20.100000000000001" customHeight="1">
      <c r="A559" s="5" t="s">
        <v>335</v>
      </c>
      <c r="B559" s="25" t="s">
        <v>658</v>
      </c>
      <c r="C559" s="25"/>
      <c r="D559" s="5" t="s">
        <v>54</v>
      </c>
      <c r="E559" s="8">
        <v>9964</v>
      </c>
      <c r="F559" s="8">
        <v>52.84</v>
      </c>
      <c r="G559" s="8">
        <v>526497.76</v>
      </c>
    </row>
    <row r="560" spans="1:7" ht="20.100000000000001" customHeight="1">
      <c r="A560" s="5" t="s">
        <v>335</v>
      </c>
      <c r="B560" s="25" t="s">
        <v>659</v>
      </c>
      <c r="C560" s="25"/>
      <c r="D560" s="5" t="s">
        <v>54</v>
      </c>
      <c r="E560" s="8">
        <v>3000</v>
      </c>
      <c r="F560" s="8">
        <v>208.82184000000001</v>
      </c>
      <c r="G560" s="8">
        <v>626465.52</v>
      </c>
    </row>
    <row r="561" spans="1:7" ht="20.100000000000001" customHeight="1">
      <c r="A561" s="5" t="s">
        <v>335</v>
      </c>
      <c r="B561" s="25" t="s">
        <v>660</v>
      </c>
      <c r="C561" s="25"/>
      <c r="D561" s="5" t="s">
        <v>54</v>
      </c>
      <c r="E561" s="8">
        <v>1800</v>
      </c>
      <c r="F561" s="8">
        <v>38.5</v>
      </c>
      <c r="G561" s="8">
        <v>69300</v>
      </c>
    </row>
    <row r="562" spans="1:7" ht="20.100000000000001" customHeight="1">
      <c r="A562" s="5" t="s">
        <v>335</v>
      </c>
      <c r="B562" s="25" t="s">
        <v>661</v>
      </c>
      <c r="C562" s="25"/>
      <c r="D562" s="5" t="s">
        <v>54</v>
      </c>
      <c r="E562" s="8">
        <v>2190</v>
      </c>
      <c r="F562" s="8">
        <v>79</v>
      </c>
      <c r="G562" s="8">
        <v>173010</v>
      </c>
    </row>
    <row r="563" spans="1:7" ht="20.100000000000001" customHeight="1">
      <c r="A563" s="5" t="s">
        <v>335</v>
      </c>
      <c r="B563" s="25" t="s">
        <v>656</v>
      </c>
      <c r="C563" s="25"/>
      <c r="D563" s="5" t="s">
        <v>54</v>
      </c>
      <c r="E563" s="8">
        <v>42660</v>
      </c>
      <c r="F563" s="8">
        <v>12</v>
      </c>
      <c r="G563" s="8">
        <v>511920</v>
      </c>
    </row>
    <row r="564" spans="1:7" ht="24.95" customHeight="1">
      <c r="A564" s="24" t="s">
        <v>607</v>
      </c>
      <c r="B564" s="24"/>
      <c r="C564" s="24"/>
      <c r="D564" s="24"/>
      <c r="E564" s="10">
        <f>SUBTOTAL(9,E551:E563)</f>
        <v>161725</v>
      </c>
      <c r="F564" s="10" t="s">
        <v>338</v>
      </c>
      <c r="G564" s="10">
        <f>SUBTOTAL(9,G551:G563)</f>
        <v>12965650</v>
      </c>
    </row>
    <row r="565" spans="1:7" ht="24.95" customHeight="1">
      <c r="A565" s="24" t="s">
        <v>608</v>
      </c>
      <c r="B565" s="24"/>
      <c r="C565" s="24"/>
      <c r="D565" s="24"/>
      <c r="E565" s="24"/>
      <c r="F565" s="24"/>
      <c r="G565" s="10">
        <f>SUBTOTAL(9,G551:G564)</f>
        <v>12965650</v>
      </c>
    </row>
    <row r="566" spans="1:7" ht="24.95" customHeight="1"/>
    <row r="567" spans="1:7" ht="20.100000000000001" customHeight="1">
      <c r="A567" s="22" t="s">
        <v>451</v>
      </c>
      <c r="B567" s="22"/>
      <c r="C567" s="23" t="s">
        <v>214</v>
      </c>
      <c r="D567" s="23"/>
      <c r="E567" s="23"/>
      <c r="F567" s="23"/>
      <c r="G567" s="23"/>
    </row>
    <row r="568" spans="1:7" ht="20.100000000000001" customHeight="1">
      <c r="A568" s="22" t="s">
        <v>452</v>
      </c>
      <c r="B568" s="22"/>
      <c r="C568" s="23" t="s">
        <v>546</v>
      </c>
      <c r="D568" s="23"/>
      <c r="E568" s="23"/>
      <c r="F568" s="23"/>
      <c r="G568" s="23"/>
    </row>
    <row r="569" spans="1:7" ht="24.95" customHeight="1">
      <c r="A569" s="22" t="s">
        <v>454</v>
      </c>
      <c r="B569" s="22"/>
      <c r="C569" s="23" t="s">
        <v>397</v>
      </c>
      <c r="D569" s="23"/>
      <c r="E569" s="23"/>
      <c r="F569" s="23"/>
      <c r="G569" s="23"/>
    </row>
    <row r="570" spans="1:7" ht="15" customHeight="1"/>
    <row r="571" spans="1:7" ht="24.95" customHeight="1">
      <c r="A571" s="14" t="s">
        <v>663</v>
      </c>
      <c r="B571" s="14"/>
      <c r="C571" s="14"/>
      <c r="D571" s="14"/>
      <c r="E571" s="14"/>
      <c r="F571" s="14"/>
      <c r="G571" s="14"/>
    </row>
    <row r="572" spans="1:7" ht="15" customHeight="1"/>
    <row r="573" spans="1:7" ht="50.1" customHeight="1">
      <c r="A573" s="5" t="s">
        <v>330</v>
      </c>
      <c r="B573" s="20" t="s">
        <v>569</v>
      </c>
      <c r="C573" s="20"/>
      <c r="D573" s="5" t="s">
        <v>602</v>
      </c>
      <c r="E573" s="5" t="s">
        <v>603</v>
      </c>
      <c r="F573" s="5" t="s">
        <v>604</v>
      </c>
      <c r="G573" s="5" t="s">
        <v>605</v>
      </c>
    </row>
    <row r="574" spans="1:7" ht="15" customHeight="1">
      <c r="A574" s="5">
        <v>1</v>
      </c>
      <c r="B574" s="20">
        <v>2</v>
      </c>
      <c r="C574" s="20"/>
      <c r="D574" s="5">
        <v>3</v>
      </c>
      <c r="E574" s="5">
        <v>4</v>
      </c>
      <c r="F574" s="5">
        <v>5</v>
      </c>
      <c r="G574" s="5">
        <v>6</v>
      </c>
    </row>
    <row r="575" spans="1:7" ht="20.100000000000001" customHeight="1">
      <c r="A575" s="5" t="s">
        <v>470</v>
      </c>
      <c r="B575" s="25" t="s">
        <v>664</v>
      </c>
      <c r="C575" s="25"/>
      <c r="D575" s="5" t="s">
        <v>54</v>
      </c>
      <c r="E575" s="8">
        <v>12864</v>
      </c>
      <c r="F575" s="8">
        <v>53.000622</v>
      </c>
      <c r="G575" s="8">
        <v>681800</v>
      </c>
    </row>
    <row r="576" spans="1:7" ht="24.95" customHeight="1">
      <c r="A576" s="24" t="s">
        <v>607</v>
      </c>
      <c r="B576" s="24"/>
      <c r="C576" s="24"/>
      <c r="D576" s="24"/>
      <c r="E576" s="10">
        <f>SUBTOTAL(9,E575:E575)</f>
        <v>12864</v>
      </c>
      <c r="F576" s="10" t="s">
        <v>338</v>
      </c>
      <c r="G576" s="10">
        <f>SUBTOTAL(9,G575:G575)</f>
        <v>681800</v>
      </c>
    </row>
    <row r="577" spans="1:7" ht="24.95" customHeight="1">
      <c r="A577" s="24" t="s">
        <v>608</v>
      </c>
      <c r="B577" s="24"/>
      <c r="C577" s="24"/>
      <c r="D577" s="24"/>
      <c r="E577" s="24"/>
      <c r="F577" s="24"/>
      <c r="G577" s="10">
        <f>SUBTOTAL(9,G575:G576)</f>
        <v>681800</v>
      </c>
    </row>
    <row r="578" spans="1:7" ht="24.95" customHeight="1"/>
    <row r="579" spans="1:7" ht="20.100000000000001" customHeight="1">
      <c r="A579" s="22" t="s">
        <v>451</v>
      </c>
      <c r="B579" s="22"/>
      <c r="C579" s="23" t="s">
        <v>214</v>
      </c>
      <c r="D579" s="23"/>
      <c r="E579" s="23"/>
      <c r="F579" s="23"/>
      <c r="G579" s="23"/>
    </row>
    <row r="580" spans="1:7" ht="20.100000000000001" customHeight="1">
      <c r="A580" s="22" t="s">
        <v>452</v>
      </c>
      <c r="B580" s="22"/>
      <c r="C580" s="23" t="s">
        <v>546</v>
      </c>
      <c r="D580" s="23"/>
      <c r="E580" s="23"/>
      <c r="F580" s="23"/>
      <c r="G580" s="23"/>
    </row>
    <row r="581" spans="1:7" ht="24.95" customHeight="1">
      <c r="A581" s="22" t="s">
        <v>454</v>
      </c>
      <c r="B581" s="22"/>
      <c r="C581" s="23" t="s">
        <v>397</v>
      </c>
      <c r="D581" s="23"/>
      <c r="E581" s="23"/>
      <c r="F581" s="23"/>
      <c r="G581" s="23"/>
    </row>
    <row r="582" spans="1:7" ht="15" customHeight="1"/>
    <row r="583" spans="1:7" ht="24.95" customHeight="1">
      <c r="A583" s="14" t="s">
        <v>666</v>
      </c>
      <c r="B583" s="14"/>
      <c r="C583" s="14"/>
      <c r="D583" s="14"/>
      <c r="E583" s="14"/>
      <c r="F583" s="14"/>
      <c r="G583" s="14"/>
    </row>
    <row r="584" spans="1:7" ht="15" customHeight="1"/>
    <row r="585" spans="1:7" ht="50.1" customHeight="1">
      <c r="A585" s="5" t="s">
        <v>330</v>
      </c>
      <c r="B585" s="20" t="s">
        <v>569</v>
      </c>
      <c r="C585" s="20"/>
      <c r="D585" s="5" t="s">
        <v>602</v>
      </c>
      <c r="E585" s="5" t="s">
        <v>603</v>
      </c>
      <c r="F585" s="5" t="s">
        <v>604</v>
      </c>
      <c r="G585" s="5" t="s">
        <v>605</v>
      </c>
    </row>
    <row r="586" spans="1:7" ht="15" customHeight="1">
      <c r="A586" s="5">
        <v>1</v>
      </c>
      <c r="B586" s="20">
        <v>2</v>
      </c>
      <c r="C586" s="20"/>
      <c r="D586" s="5">
        <v>3</v>
      </c>
      <c r="E586" s="5">
        <v>4</v>
      </c>
      <c r="F586" s="5">
        <v>5</v>
      </c>
      <c r="G586" s="5">
        <v>6</v>
      </c>
    </row>
    <row r="587" spans="1:7" ht="39.950000000000003" customHeight="1">
      <c r="A587" s="5" t="s">
        <v>493</v>
      </c>
      <c r="B587" s="25" t="s">
        <v>667</v>
      </c>
      <c r="C587" s="25"/>
      <c r="D587" s="5" t="s">
        <v>54</v>
      </c>
      <c r="E587" s="8">
        <v>10</v>
      </c>
      <c r="F587" s="8">
        <v>750</v>
      </c>
      <c r="G587" s="8">
        <v>7500</v>
      </c>
    </row>
    <row r="588" spans="1:7" ht="39.950000000000003" customHeight="1">
      <c r="A588" s="5" t="s">
        <v>493</v>
      </c>
      <c r="B588" s="25" t="s">
        <v>668</v>
      </c>
      <c r="C588" s="25"/>
      <c r="D588" s="5" t="s">
        <v>54</v>
      </c>
      <c r="E588" s="8">
        <v>10</v>
      </c>
      <c r="F588" s="8">
        <v>1250</v>
      </c>
      <c r="G588" s="8">
        <v>12500</v>
      </c>
    </row>
    <row r="589" spans="1:7" ht="24.95" customHeight="1">
      <c r="A589" s="24" t="s">
        <v>607</v>
      </c>
      <c r="B589" s="24"/>
      <c r="C589" s="24"/>
      <c r="D589" s="24"/>
      <c r="E589" s="10">
        <f>SUBTOTAL(9,E587:E588)</f>
        <v>20</v>
      </c>
      <c r="F589" s="10" t="s">
        <v>338</v>
      </c>
      <c r="G589" s="10">
        <f>SUBTOTAL(9,G587:G588)</f>
        <v>20000</v>
      </c>
    </row>
    <row r="590" spans="1:7" ht="24.95" customHeight="1">
      <c r="A590" s="24" t="s">
        <v>608</v>
      </c>
      <c r="B590" s="24"/>
      <c r="C590" s="24"/>
      <c r="D590" s="24"/>
      <c r="E590" s="24"/>
      <c r="F590" s="24"/>
      <c r="G590" s="10">
        <f>SUBTOTAL(9,G587:G589)</f>
        <v>20000</v>
      </c>
    </row>
    <row r="591" spans="1:7" ht="24.95" customHeight="1"/>
    <row r="592" spans="1:7" ht="20.100000000000001" customHeight="1">
      <c r="A592" s="22" t="s">
        <v>451</v>
      </c>
      <c r="B592" s="22"/>
      <c r="C592" s="23" t="s">
        <v>214</v>
      </c>
      <c r="D592" s="23"/>
      <c r="E592" s="23"/>
      <c r="F592" s="23"/>
      <c r="G592" s="23"/>
    </row>
    <row r="593" spans="1:7" ht="20.100000000000001" customHeight="1">
      <c r="A593" s="22" t="s">
        <v>452</v>
      </c>
      <c r="B593" s="22"/>
      <c r="C593" s="23" t="s">
        <v>546</v>
      </c>
      <c r="D593" s="23"/>
      <c r="E593" s="23"/>
      <c r="F593" s="23"/>
      <c r="G593" s="23"/>
    </row>
    <row r="594" spans="1:7" ht="24.95" customHeight="1">
      <c r="A594" s="22" t="s">
        <v>454</v>
      </c>
      <c r="B594" s="22"/>
      <c r="C594" s="23" t="s">
        <v>397</v>
      </c>
      <c r="D594" s="23"/>
      <c r="E594" s="23"/>
      <c r="F594" s="23"/>
      <c r="G594" s="23"/>
    </row>
    <row r="595" spans="1:7" ht="15" customHeight="1"/>
    <row r="596" spans="1:7" ht="24.95" customHeight="1">
      <c r="A596" s="14" t="s">
        <v>669</v>
      </c>
      <c r="B596" s="14"/>
      <c r="C596" s="14"/>
      <c r="D596" s="14"/>
      <c r="E596" s="14"/>
      <c r="F596" s="14"/>
      <c r="G596" s="14"/>
    </row>
    <row r="597" spans="1:7" ht="15" customHeight="1"/>
    <row r="598" spans="1:7" ht="50.1" customHeight="1">
      <c r="A598" s="5" t="s">
        <v>330</v>
      </c>
      <c r="B598" s="20" t="s">
        <v>569</v>
      </c>
      <c r="C598" s="20"/>
      <c r="D598" s="5" t="s">
        <v>602</v>
      </c>
      <c r="E598" s="5" t="s">
        <v>603</v>
      </c>
      <c r="F598" s="5" t="s">
        <v>604</v>
      </c>
      <c r="G598" s="5" t="s">
        <v>605</v>
      </c>
    </row>
    <row r="599" spans="1:7" ht="15" customHeight="1">
      <c r="A599" s="5">
        <v>1</v>
      </c>
      <c r="B599" s="20">
        <v>2</v>
      </c>
      <c r="C599" s="20"/>
      <c r="D599" s="5">
        <v>3</v>
      </c>
      <c r="E599" s="5">
        <v>4</v>
      </c>
      <c r="F599" s="5">
        <v>5</v>
      </c>
      <c r="G599" s="5">
        <v>6</v>
      </c>
    </row>
    <row r="600" spans="1:7" ht="20.100000000000001" customHeight="1">
      <c r="A600" s="5" t="s">
        <v>495</v>
      </c>
      <c r="B600" s="25" t="s">
        <v>671</v>
      </c>
      <c r="C600" s="25"/>
      <c r="D600" s="5" t="s">
        <v>54</v>
      </c>
      <c r="E600" s="8">
        <v>80</v>
      </c>
      <c r="F600" s="8">
        <v>3950</v>
      </c>
      <c r="G600" s="8">
        <v>316000</v>
      </c>
    </row>
    <row r="601" spans="1:7" ht="39.950000000000003" customHeight="1">
      <c r="A601" s="5" t="s">
        <v>495</v>
      </c>
      <c r="B601" s="25" t="s">
        <v>672</v>
      </c>
      <c r="C601" s="25"/>
      <c r="D601" s="5" t="s">
        <v>54</v>
      </c>
      <c r="E601" s="8">
        <v>16</v>
      </c>
      <c r="F601" s="8">
        <v>1900</v>
      </c>
      <c r="G601" s="8">
        <v>30400</v>
      </c>
    </row>
    <row r="602" spans="1:7" ht="20.100000000000001" customHeight="1">
      <c r="A602" s="5" t="s">
        <v>495</v>
      </c>
      <c r="B602" s="25" t="s">
        <v>673</v>
      </c>
      <c r="C602" s="25"/>
      <c r="D602" s="5" t="s">
        <v>54</v>
      </c>
      <c r="E602" s="8">
        <v>100</v>
      </c>
      <c r="F602" s="8">
        <v>270</v>
      </c>
      <c r="G602" s="8">
        <v>27000</v>
      </c>
    </row>
    <row r="603" spans="1:7" ht="20.100000000000001" customHeight="1">
      <c r="A603" s="5" t="s">
        <v>495</v>
      </c>
      <c r="B603" s="25" t="s">
        <v>674</v>
      </c>
      <c r="C603" s="25"/>
      <c r="D603" s="5" t="s">
        <v>54</v>
      </c>
      <c r="E603" s="8">
        <v>100</v>
      </c>
      <c r="F603" s="8">
        <v>523</v>
      </c>
      <c r="G603" s="8">
        <v>52300</v>
      </c>
    </row>
    <row r="604" spans="1:7" ht="20.100000000000001" customHeight="1">
      <c r="A604" s="5" t="s">
        <v>495</v>
      </c>
      <c r="B604" s="25" t="s">
        <v>675</v>
      </c>
      <c r="C604" s="25"/>
      <c r="D604" s="5" t="s">
        <v>54</v>
      </c>
      <c r="E604" s="8">
        <v>50</v>
      </c>
      <c r="F604" s="8">
        <v>1720</v>
      </c>
      <c r="G604" s="8">
        <v>86000</v>
      </c>
    </row>
    <row r="605" spans="1:7" ht="20.100000000000001" customHeight="1">
      <c r="A605" s="5" t="s">
        <v>495</v>
      </c>
      <c r="B605" s="25" t="s">
        <v>676</v>
      </c>
      <c r="C605" s="25"/>
      <c r="D605" s="5" t="s">
        <v>54</v>
      </c>
      <c r="E605" s="8">
        <v>320</v>
      </c>
      <c r="F605" s="8">
        <v>53.287500000000001</v>
      </c>
      <c r="G605" s="8">
        <v>17052</v>
      </c>
    </row>
    <row r="606" spans="1:7" ht="24.95" customHeight="1">
      <c r="A606" s="24" t="s">
        <v>607</v>
      </c>
      <c r="B606" s="24"/>
      <c r="C606" s="24"/>
      <c r="D606" s="24"/>
      <c r="E606" s="10">
        <f>SUBTOTAL(9,E600:E605)</f>
        <v>666</v>
      </c>
      <c r="F606" s="10" t="s">
        <v>338</v>
      </c>
      <c r="G606" s="10">
        <f>SUBTOTAL(9,G600:G605)</f>
        <v>528752</v>
      </c>
    </row>
    <row r="607" spans="1:7" ht="24.95" customHeight="1">
      <c r="A607" s="24" t="s">
        <v>608</v>
      </c>
      <c r="B607" s="24"/>
      <c r="C607" s="24"/>
      <c r="D607" s="24"/>
      <c r="E607" s="24"/>
      <c r="F607" s="24"/>
      <c r="G607" s="10">
        <f>SUBTOTAL(9,G600:G606)</f>
        <v>528752</v>
      </c>
    </row>
    <row r="608" spans="1:7" ht="24.95" customHeight="1"/>
    <row r="609" spans="1:7" ht="20.100000000000001" customHeight="1">
      <c r="A609" s="22" t="s">
        <v>451</v>
      </c>
      <c r="B609" s="22"/>
      <c r="C609" s="23" t="s">
        <v>214</v>
      </c>
      <c r="D609" s="23"/>
      <c r="E609" s="23"/>
      <c r="F609" s="23"/>
      <c r="G609" s="23"/>
    </row>
    <row r="610" spans="1:7" ht="20.100000000000001" customHeight="1">
      <c r="A610" s="22" t="s">
        <v>452</v>
      </c>
      <c r="B610" s="22"/>
      <c r="C610" s="23" t="s">
        <v>546</v>
      </c>
      <c r="D610" s="23"/>
      <c r="E610" s="23"/>
      <c r="F610" s="23"/>
      <c r="G610" s="23"/>
    </row>
    <row r="611" spans="1:7" ht="24.95" customHeight="1">
      <c r="A611" s="22" t="s">
        <v>454</v>
      </c>
      <c r="B611" s="22"/>
      <c r="C611" s="23" t="s">
        <v>397</v>
      </c>
      <c r="D611" s="23"/>
      <c r="E611" s="23"/>
      <c r="F611" s="23"/>
      <c r="G611" s="23"/>
    </row>
    <row r="612" spans="1:7" ht="15" customHeight="1"/>
    <row r="613" spans="1:7" ht="24.95" customHeight="1">
      <c r="A613" s="14" t="s">
        <v>619</v>
      </c>
      <c r="B613" s="14"/>
      <c r="C613" s="14"/>
      <c r="D613" s="14"/>
      <c r="E613" s="14"/>
      <c r="F613" s="14"/>
      <c r="G613" s="14"/>
    </row>
    <row r="614" spans="1:7" ht="15" customHeight="1"/>
    <row r="615" spans="1:7" ht="50.1" customHeight="1">
      <c r="A615" s="5" t="s">
        <v>330</v>
      </c>
      <c r="B615" s="20" t="s">
        <v>569</v>
      </c>
      <c r="C615" s="20"/>
      <c r="D615" s="5" t="s">
        <v>602</v>
      </c>
      <c r="E615" s="5" t="s">
        <v>603</v>
      </c>
      <c r="F615" s="5" t="s">
        <v>604</v>
      </c>
      <c r="G615" s="5" t="s">
        <v>605</v>
      </c>
    </row>
    <row r="616" spans="1:7" ht="15" customHeight="1">
      <c r="A616" s="5">
        <v>1</v>
      </c>
      <c r="B616" s="20">
        <v>2</v>
      </c>
      <c r="C616" s="20"/>
      <c r="D616" s="5">
        <v>3</v>
      </c>
      <c r="E616" s="5">
        <v>4</v>
      </c>
      <c r="F616" s="5">
        <v>5</v>
      </c>
      <c r="G616" s="5">
        <v>6</v>
      </c>
    </row>
    <row r="617" spans="1:7" ht="20.100000000000001" customHeight="1">
      <c r="A617" s="5" t="s">
        <v>489</v>
      </c>
      <c r="B617" s="25" t="s">
        <v>682</v>
      </c>
      <c r="C617" s="25"/>
      <c r="D617" s="5" t="s">
        <v>54</v>
      </c>
      <c r="E617" s="8">
        <v>800</v>
      </c>
      <c r="F617" s="8">
        <v>23.5</v>
      </c>
      <c r="G617" s="8">
        <v>18800</v>
      </c>
    </row>
    <row r="618" spans="1:7" ht="20.100000000000001" customHeight="1">
      <c r="A618" s="5" t="s">
        <v>489</v>
      </c>
      <c r="B618" s="25" t="s">
        <v>679</v>
      </c>
      <c r="C618" s="25"/>
      <c r="D618" s="5" t="s">
        <v>54</v>
      </c>
      <c r="E618" s="8">
        <v>200</v>
      </c>
      <c r="F618" s="8">
        <v>170</v>
      </c>
      <c r="G618" s="8">
        <v>34000</v>
      </c>
    </row>
    <row r="619" spans="1:7" ht="20.100000000000001" customHeight="1">
      <c r="A619" s="5" t="s">
        <v>489</v>
      </c>
      <c r="B619" s="25" t="s">
        <v>680</v>
      </c>
      <c r="C619" s="25"/>
      <c r="D619" s="5" t="s">
        <v>54</v>
      </c>
      <c r="E619" s="8">
        <v>100</v>
      </c>
      <c r="F619" s="8">
        <v>168</v>
      </c>
      <c r="G619" s="8">
        <v>16800</v>
      </c>
    </row>
    <row r="620" spans="1:7" ht="20.100000000000001" customHeight="1">
      <c r="A620" s="5" t="s">
        <v>489</v>
      </c>
      <c r="B620" s="25" t="s">
        <v>681</v>
      </c>
      <c r="C620" s="25"/>
      <c r="D620" s="5" t="s">
        <v>54</v>
      </c>
      <c r="E620" s="8">
        <v>500</v>
      </c>
      <c r="F620" s="8">
        <v>23</v>
      </c>
      <c r="G620" s="8">
        <v>11500</v>
      </c>
    </row>
    <row r="621" spans="1:7" ht="39.950000000000003" customHeight="1">
      <c r="A621" s="5" t="s">
        <v>489</v>
      </c>
      <c r="B621" s="25" t="s">
        <v>677</v>
      </c>
      <c r="C621" s="25"/>
      <c r="D621" s="5" t="s">
        <v>54</v>
      </c>
      <c r="E621" s="8">
        <v>150</v>
      </c>
      <c r="F621" s="8">
        <v>131</v>
      </c>
      <c r="G621" s="8">
        <v>19650</v>
      </c>
    </row>
    <row r="622" spans="1:7" ht="39.950000000000003" customHeight="1">
      <c r="A622" s="5" t="s">
        <v>489</v>
      </c>
      <c r="B622" s="25" t="s">
        <v>683</v>
      </c>
      <c r="C622" s="25"/>
      <c r="D622" s="5" t="s">
        <v>54</v>
      </c>
      <c r="E622" s="8">
        <v>150</v>
      </c>
      <c r="F622" s="8">
        <v>139.10159999999999</v>
      </c>
      <c r="G622" s="8">
        <v>20865.240000000002</v>
      </c>
    </row>
    <row r="623" spans="1:7" ht="39.950000000000003" customHeight="1">
      <c r="A623" s="5" t="s">
        <v>489</v>
      </c>
      <c r="B623" s="25" t="s">
        <v>684</v>
      </c>
      <c r="C623" s="25"/>
      <c r="D623" s="5" t="s">
        <v>54</v>
      </c>
      <c r="E623" s="8">
        <v>300</v>
      </c>
      <c r="F623" s="8">
        <v>132</v>
      </c>
      <c r="G623" s="8">
        <v>39600</v>
      </c>
    </row>
    <row r="624" spans="1:7" ht="39.950000000000003" customHeight="1">
      <c r="A624" s="5" t="s">
        <v>489</v>
      </c>
      <c r="B624" s="25" t="s">
        <v>678</v>
      </c>
      <c r="C624" s="25"/>
      <c r="D624" s="5" t="s">
        <v>54</v>
      </c>
      <c r="E624" s="8">
        <v>200</v>
      </c>
      <c r="F624" s="8">
        <v>154</v>
      </c>
      <c r="G624" s="8">
        <v>30800</v>
      </c>
    </row>
    <row r="625" spans="1:7" ht="24.95" customHeight="1">
      <c r="A625" s="24" t="s">
        <v>607</v>
      </c>
      <c r="B625" s="24"/>
      <c r="C625" s="24"/>
      <c r="D625" s="24"/>
      <c r="E625" s="10">
        <f>SUBTOTAL(9,E617:E624)</f>
        <v>2400</v>
      </c>
      <c r="F625" s="10" t="s">
        <v>338</v>
      </c>
      <c r="G625" s="10">
        <f>SUBTOTAL(9,G617:G624)</f>
        <v>192015.24</v>
      </c>
    </row>
    <row r="626" spans="1:7" ht="39.950000000000003" customHeight="1">
      <c r="A626" s="5" t="s">
        <v>539</v>
      </c>
      <c r="B626" s="25" t="s">
        <v>685</v>
      </c>
      <c r="C626" s="25"/>
      <c r="D626" s="5" t="s">
        <v>54</v>
      </c>
      <c r="E626" s="8">
        <v>900</v>
      </c>
      <c r="F626" s="8">
        <v>329.4</v>
      </c>
      <c r="G626" s="8">
        <v>296460</v>
      </c>
    </row>
    <row r="627" spans="1:7" ht="24.95" customHeight="1">
      <c r="A627" s="24" t="s">
        <v>607</v>
      </c>
      <c r="B627" s="24"/>
      <c r="C627" s="24"/>
      <c r="D627" s="24"/>
      <c r="E627" s="10">
        <f>SUBTOTAL(9,E626:E626)</f>
        <v>900</v>
      </c>
      <c r="F627" s="10" t="s">
        <v>338</v>
      </c>
      <c r="G627" s="10">
        <f>SUBTOTAL(9,G626:G626)</f>
        <v>296460</v>
      </c>
    </row>
    <row r="628" spans="1:7" ht="24.95" customHeight="1">
      <c r="A628" s="24" t="s">
        <v>608</v>
      </c>
      <c r="B628" s="24"/>
      <c r="C628" s="24"/>
      <c r="D628" s="24"/>
      <c r="E628" s="24"/>
      <c r="F628" s="24"/>
      <c r="G628" s="10">
        <f>SUBTOTAL(9,G617:G627)</f>
        <v>488475.24</v>
      </c>
    </row>
    <row r="629" spans="1:7" ht="24.95" customHeight="1"/>
    <row r="630" spans="1:7" ht="20.100000000000001" customHeight="1">
      <c r="A630" s="22" t="s">
        <v>451</v>
      </c>
      <c r="B630" s="22"/>
      <c r="C630" s="23" t="s">
        <v>214</v>
      </c>
      <c r="D630" s="23"/>
      <c r="E630" s="23"/>
      <c r="F630" s="23"/>
      <c r="G630" s="23"/>
    </row>
    <row r="631" spans="1:7" ht="20.100000000000001" customHeight="1">
      <c r="A631" s="22" t="s">
        <v>452</v>
      </c>
      <c r="B631" s="22"/>
      <c r="C631" s="23" t="s">
        <v>546</v>
      </c>
      <c r="D631" s="23"/>
      <c r="E631" s="23"/>
      <c r="F631" s="23"/>
      <c r="G631" s="23"/>
    </row>
    <row r="632" spans="1:7" ht="24.95" customHeight="1">
      <c r="A632" s="22" t="s">
        <v>454</v>
      </c>
      <c r="B632" s="22"/>
      <c r="C632" s="23" t="s">
        <v>397</v>
      </c>
      <c r="D632" s="23"/>
      <c r="E632" s="23"/>
      <c r="F632" s="23"/>
      <c r="G632" s="23"/>
    </row>
    <row r="633" spans="1:7" ht="15" customHeight="1"/>
    <row r="634" spans="1:7" ht="24.95" customHeight="1">
      <c r="A634" s="14" t="s">
        <v>690</v>
      </c>
      <c r="B634" s="14"/>
      <c r="C634" s="14"/>
      <c r="D634" s="14"/>
      <c r="E634" s="14"/>
      <c r="F634" s="14"/>
      <c r="G634" s="14"/>
    </row>
    <row r="635" spans="1:7" ht="15" customHeight="1"/>
    <row r="636" spans="1:7" ht="50.1" customHeight="1">
      <c r="A636" s="5" t="s">
        <v>330</v>
      </c>
      <c r="B636" s="20" t="s">
        <v>569</v>
      </c>
      <c r="C636" s="20"/>
      <c r="D636" s="5" t="s">
        <v>602</v>
      </c>
      <c r="E636" s="5" t="s">
        <v>603</v>
      </c>
      <c r="F636" s="5" t="s">
        <v>604</v>
      </c>
      <c r="G636" s="5" t="s">
        <v>605</v>
      </c>
    </row>
    <row r="637" spans="1:7" ht="15" customHeight="1">
      <c r="A637" s="5">
        <v>1</v>
      </c>
      <c r="B637" s="20">
        <v>2</v>
      </c>
      <c r="C637" s="20"/>
      <c r="D637" s="5">
        <v>3</v>
      </c>
      <c r="E637" s="5">
        <v>4</v>
      </c>
      <c r="F637" s="5">
        <v>5</v>
      </c>
      <c r="G637" s="5">
        <v>6</v>
      </c>
    </row>
    <row r="638" spans="1:7" ht="39.950000000000003" customHeight="1">
      <c r="A638" s="5" t="s">
        <v>505</v>
      </c>
      <c r="B638" s="25" t="s">
        <v>691</v>
      </c>
      <c r="C638" s="25"/>
      <c r="D638" s="5" t="s">
        <v>54</v>
      </c>
      <c r="E638" s="8">
        <v>200</v>
      </c>
      <c r="F638" s="8">
        <v>130</v>
      </c>
      <c r="G638" s="8">
        <v>26000</v>
      </c>
    </row>
    <row r="639" spans="1:7" ht="24.95" customHeight="1">
      <c r="A639" s="24" t="s">
        <v>607</v>
      </c>
      <c r="B639" s="24"/>
      <c r="C639" s="24"/>
      <c r="D639" s="24"/>
      <c r="E639" s="10">
        <f>SUBTOTAL(9,E638:E638)</f>
        <v>200</v>
      </c>
      <c r="F639" s="10" t="s">
        <v>338</v>
      </c>
      <c r="G639" s="10">
        <f>SUBTOTAL(9,G638:G638)</f>
        <v>26000</v>
      </c>
    </row>
    <row r="640" spans="1:7" ht="24.95" customHeight="1">
      <c r="A640" s="24" t="s">
        <v>608</v>
      </c>
      <c r="B640" s="24"/>
      <c r="C640" s="24"/>
      <c r="D640" s="24"/>
      <c r="E640" s="24"/>
      <c r="F640" s="24"/>
      <c r="G640" s="10">
        <f>SUBTOTAL(9,G638:G639)</f>
        <v>26000</v>
      </c>
    </row>
    <row r="641" spans="1:7" ht="24.95" customHeight="1"/>
    <row r="642" spans="1:7" ht="20.100000000000001" customHeight="1">
      <c r="A642" s="22" t="s">
        <v>451</v>
      </c>
      <c r="B642" s="22"/>
      <c r="C642" s="23" t="s">
        <v>223</v>
      </c>
      <c r="D642" s="23"/>
      <c r="E642" s="23"/>
      <c r="F642" s="23"/>
      <c r="G642" s="23"/>
    </row>
    <row r="643" spans="1:7" ht="20.100000000000001" customHeight="1">
      <c r="A643" s="22" t="s">
        <v>452</v>
      </c>
      <c r="B643" s="22"/>
      <c r="C643" s="23" t="s">
        <v>453</v>
      </c>
      <c r="D643" s="23"/>
      <c r="E643" s="23"/>
      <c r="F643" s="23"/>
      <c r="G643" s="23"/>
    </row>
    <row r="644" spans="1:7" ht="24.95" customHeight="1">
      <c r="A644" s="22" t="s">
        <v>454</v>
      </c>
      <c r="B644" s="22"/>
      <c r="C644" s="23" t="s">
        <v>397</v>
      </c>
      <c r="D644" s="23"/>
      <c r="E644" s="23"/>
      <c r="F644" s="23"/>
      <c r="G644" s="23"/>
    </row>
    <row r="645" spans="1:7" ht="15" customHeight="1"/>
    <row r="646" spans="1:7" ht="24.95" customHeight="1">
      <c r="A646" s="14" t="s">
        <v>623</v>
      </c>
      <c r="B646" s="14"/>
      <c r="C646" s="14"/>
      <c r="D646" s="14"/>
      <c r="E646" s="14"/>
      <c r="F646" s="14"/>
      <c r="G646" s="14"/>
    </row>
    <row r="647" spans="1:7" ht="15" customHeight="1"/>
    <row r="648" spans="1:7" ht="50.1" customHeight="1">
      <c r="A648" s="5" t="s">
        <v>330</v>
      </c>
      <c r="B648" s="20" t="s">
        <v>569</v>
      </c>
      <c r="C648" s="20"/>
      <c r="D648" s="5" t="s">
        <v>602</v>
      </c>
      <c r="E648" s="5" t="s">
        <v>603</v>
      </c>
      <c r="F648" s="5" t="s">
        <v>604</v>
      </c>
      <c r="G648" s="5" t="s">
        <v>605</v>
      </c>
    </row>
    <row r="649" spans="1:7" ht="15" customHeight="1">
      <c r="A649" s="5">
        <v>1</v>
      </c>
      <c r="B649" s="20">
        <v>2</v>
      </c>
      <c r="C649" s="20"/>
      <c r="D649" s="5">
        <v>3</v>
      </c>
      <c r="E649" s="5">
        <v>4</v>
      </c>
      <c r="F649" s="5">
        <v>5</v>
      </c>
      <c r="G649" s="5">
        <v>6</v>
      </c>
    </row>
    <row r="650" spans="1:7" ht="20.100000000000001" customHeight="1">
      <c r="A650" s="5" t="s">
        <v>533</v>
      </c>
      <c r="B650" s="25" t="s">
        <v>725</v>
      </c>
      <c r="C650" s="25"/>
      <c r="D650" s="5" t="s">
        <v>54</v>
      </c>
      <c r="E650" s="8">
        <v>10</v>
      </c>
      <c r="F650" s="8">
        <v>500</v>
      </c>
      <c r="G650" s="8">
        <v>5000</v>
      </c>
    </row>
    <row r="651" spans="1:7" ht="24.95" customHeight="1">
      <c r="A651" s="24" t="s">
        <v>607</v>
      </c>
      <c r="B651" s="24"/>
      <c r="C651" s="24"/>
      <c r="D651" s="24"/>
      <c r="E651" s="10">
        <f>SUBTOTAL(9,E650:E650)</f>
        <v>10</v>
      </c>
      <c r="F651" s="10" t="s">
        <v>338</v>
      </c>
      <c r="G651" s="10">
        <f>SUBTOTAL(9,G650:G650)</f>
        <v>5000</v>
      </c>
    </row>
    <row r="652" spans="1:7" ht="24.95" customHeight="1">
      <c r="A652" s="24" t="s">
        <v>608</v>
      </c>
      <c r="B652" s="24"/>
      <c r="C652" s="24"/>
      <c r="D652" s="24"/>
      <c r="E652" s="24"/>
      <c r="F652" s="24"/>
      <c r="G652" s="10">
        <f>SUBTOTAL(9,G650:G651)</f>
        <v>5000</v>
      </c>
    </row>
    <row r="653" spans="1:7" ht="24.95" customHeight="1"/>
    <row r="654" spans="1:7" ht="20.100000000000001" customHeight="1">
      <c r="A654" s="22" t="s">
        <v>451</v>
      </c>
      <c r="B654" s="22"/>
      <c r="C654" s="23" t="s">
        <v>223</v>
      </c>
      <c r="D654" s="23"/>
      <c r="E654" s="23"/>
      <c r="F654" s="23"/>
      <c r="G654" s="23"/>
    </row>
    <row r="655" spans="1:7" ht="20.100000000000001" customHeight="1">
      <c r="A655" s="22" t="s">
        <v>452</v>
      </c>
      <c r="B655" s="22"/>
      <c r="C655" s="23" t="s">
        <v>546</v>
      </c>
      <c r="D655" s="23"/>
      <c r="E655" s="23"/>
      <c r="F655" s="23"/>
      <c r="G655" s="23"/>
    </row>
    <row r="656" spans="1:7" ht="24.95" customHeight="1">
      <c r="A656" s="22" t="s">
        <v>454</v>
      </c>
      <c r="B656" s="22"/>
      <c r="C656" s="23" t="s">
        <v>397</v>
      </c>
      <c r="D656" s="23"/>
      <c r="E656" s="23"/>
      <c r="F656" s="23"/>
      <c r="G656" s="23"/>
    </row>
    <row r="657" spans="1:7" ht="15" customHeight="1"/>
    <row r="658" spans="1:7" ht="24.95" customHeight="1">
      <c r="A658" s="14" t="s">
        <v>623</v>
      </c>
      <c r="B658" s="14"/>
      <c r="C658" s="14"/>
      <c r="D658" s="14"/>
      <c r="E658" s="14"/>
      <c r="F658" s="14"/>
      <c r="G658" s="14"/>
    </row>
    <row r="659" spans="1:7" ht="15" customHeight="1"/>
    <row r="660" spans="1:7" ht="50.1" customHeight="1">
      <c r="A660" s="5" t="s">
        <v>330</v>
      </c>
      <c r="B660" s="20" t="s">
        <v>569</v>
      </c>
      <c r="C660" s="20"/>
      <c r="D660" s="5" t="s">
        <v>602</v>
      </c>
      <c r="E660" s="5" t="s">
        <v>603</v>
      </c>
      <c r="F660" s="5" t="s">
        <v>604</v>
      </c>
      <c r="G660" s="5" t="s">
        <v>605</v>
      </c>
    </row>
    <row r="661" spans="1:7" ht="15" customHeight="1">
      <c r="A661" s="5">
        <v>1</v>
      </c>
      <c r="B661" s="20">
        <v>2</v>
      </c>
      <c r="C661" s="20"/>
      <c r="D661" s="5">
        <v>3</v>
      </c>
      <c r="E661" s="5">
        <v>4</v>
      </c>
      <c r="F661" s="5">
        <v>5</v>
      </c>
      <c r="G661" s="5">
        <v>6</v>
      </c>
    </row>
    <row r="662" spans="1:7" ht="39.950000000000003" customHeight="1">
      <c r="A662" s="5" t="s">
        <v>469</v>
      </c>
      <c r="B662" s="25" t="s">
        <v>726</v>
      </c>
      <c r="C662" s="25"/>
      <c r="D662" s="5" t="s">
        <v>54</v>
      </c>
      <c r="E662" s="8">
        <v>1051</v>
      </c>
      <c r="F662" s="8">
        <v>2800.5014270000001</v>
      </c>
      <c r="G662" s="8">
        <v>2943327</v>
      </c>
    </row>
    <row r="663" spans="1:7" ht="20.100000000000001" customHeight="1">
      <c r="A663" s="5" t="s">
        <v>469</v>
      </c>
      <c r="B663" s="25" t="s">
        <v>727</v>
      </c>
      <c r="C663" s="25"/>
      <c r="D663" s="5" t="s">
        <v>54</v>
      </c>
      <c r="E663" s="8">
        <v>225086.15700000001</v>
      </c>
      <c r="F663" s="8">
        <v>10</v>
      </c>
      <c r="G663" s="8">
        <v>2250861.5699999998</v>
      </c>
    </row>
    <row r="664" spans="1:7" ht="20.100000000000001" customHeight="1">
      <c r="A664" s="5" t="s">
        <v>469</v>
      </c>
      <c r="B664" s="25" t="s">
        <v>728</v>
      </c>
      <c r="C664" s="25"/>
      <c r="D664" s="5" t="s">
        <v>54</v>
      </c>
      <c r="E664" s="8">
        <v>0.39200000000000002</v>
      </c>
      <c r="F664" s="8">
        <v>10204.081633</v>
      </c>
      <c r="G664" s="8">
        <v>4000</v>
      </c>
    </row>
    <row r="665" spans="1:7" ht="24.95" customHeight="1">
      <c r="A665" s="24" t="s">
        <v>607</v>
      </c>
      <c r="B665" s="24"/>
      <c r="C665" s="24"/>
      <c r="D665" s="24"/>
      <c r="E665" s="10">
        <f>SUBTOTAL(9,E662:E664)</f>
        <v>226137.549</v>
      </c>
      <c r="F665" s="10" t="s">
        <v>338</v>
      </c>
      <c r="G665" s="10">
        <f>SUBTOTAL(9,G662:G664)</f>
        <v>5198188.57</v>
      </c>
    </row>
    <row r="666" spans="1:7" ht="24.95" customHeight="1">
      <c r="A666" s="24" t="s">
        <v>608</v>
      </c>
      <c r="B666" s="24"/>
      <c r="C666" s="24"/>
      <c r="D666" s="24"/>
      <c r="E666" s="24"/>
      <c r="F666" s="24"/>
      <c r="G666" s="10">
        <f>SUBTOTAL(9,G662:G665)</f>
        <v>5198188.57</v>
      </c>
    </row>
    <row r="667" spans="1:7" ht="24.95" customHeight="1"/>
    <row r="668" spans="1:7" ht="20.100000000000001" customHeight="1">
      <c r="A668" s="22" t="s">
        <v>451</v>
      </c>
      <c r="B668" s="22"/>
      <c r="C668" s="23" t="s">
        <v>214</v>
      </c>
      <c r="D668" s="23"/>
      <c r="E668" s="23"/>
      <c r="F668" s="23"/>
      <c r="G668" s="23"/>
    </row>
    <row r="669" spans="1:7" ht="20.100000000000001" customHeight="1">
      <c r="A669" s="22" t="s">
        <v>452</v>
      </c>
      <c r="B669" s="22"/>
      <c r="C669" s="23" t="s">
        <v>453</v>
      </c>
      <c r="D669" s="23"/>
      <c r="E669" s="23"/>
      <c r="F669" s="23"/>
      <c r="G669" s="23"/>
    </row>
    <row r="670" spans="1:7" ht="24.95" customHeight="1">
      <c r="A670" s="22" t="s">
        <v>454</v>
      </c>
      <c r="B670" s="22"/>
      <c r="C670" s="23" t="s">
        <v>400</v>
      </c>
      <c r="D670" s="23"/>
      <c r="E670" s="23"/>
      <c r="F670" s="23"/>
      <c r="G670" s="23"/>
    </row>
    <row r="671" spans="1:7" ht="15" customHeight="1"/>
    <row r="672" spans="1:7" ht="24.95" customHeight="1">
      <c r="A672" s="14" t="s">
        <v>601</v>
      </c>
      <c r="B672" s="14"/>
      <c r="C672" s="14"/>
      <c r="D672" s="14"/>
      <c r="E672" s="14"/>
      <c r="F672" s="14"/>
      <c r="G672" s="14"/>
    </row>
    <row r="673" spans="1:7" ht="15" customHeight="1"/>
    <row r="674" spans="1:7" ht="50.1" customHeight="1">
      <c r="A674" s="5" t="s">
        <v>330</v>
      </c>
      <c r="B674" s="20" t="s">
        <v>569</v>
      </c>
      <c r="C674" s="20"/>
      <c r="D674" s="5" t="s">
        <v>602</v>
      </c>
      <c r="E674" s="5" t="s">
        <v>603</v>
      </c>
      <c r="F674" s="5" t="s">
        <v>604</v>
      </c>
      <c r="G674" s="5" t="s">
        <v>605</v>
      </c>
    </row>
    <row r="675" spans="1:7" ht="15" customHeight="1">
      <c r="A675" s="5">
        <v>1</v>
      </c>
      <c r="B675" s="20">
        <v>2</v>
      </c>
      <c r="C675" s="20"/>
      <c r="D675" s="5">
        <v>3</v>
      </c>
      <c r="E675" s="5">
        <v>4</v>
      </c>
      <c r="F675" s="5">
        <v>5</v>
      </c>
      <c r="G675" s="5">
        <v>6</v>
      </c>
    </row>
    <row r="676" spans="1:7" ht="20.100000000000001" customHeight="1">
      <c r="A676" s="5" t="s">
        <v>501</v>
      </c>
      <c r="B676" s="25" t="s">
        <v>606</v>
      </c>
      <c r="C676" s="25"/>
      <c r="D676" s="5" t="s">
        <v>54</v>
      </c>
      <c r="E676" s="8">
        <v>10</v>
      </c>
      <c r="F676" s="8">
        <v>400</v>
      </c>
      <c r="G676" s="8">
        <v>4000</v>
      </c>
    </row>
    <row r="677" spans="1:7" ht="24.95" customHeight="1">
      <c r="A677" s="24" t="s">
        <v>607</v>
      </c>
      <c r="B677" s="24"/>
      <c r="C677" s="24"/>
      <c r="D677" s="24"/>
      <c r="E677" s="10">
        <f>SUBTOTAL(9,E676:E676)</f>
        <v>10</v>
      </c>
      <c r="F677" s="10" t="s">
        <v>338</v>
      </c>
      <c r="G677" s="10">
        <f>SUBTOTAL(9,G676:G676)</f>
        <v>4000</v>
      </c>
    </row>
    <row r="678" spans="1:7" ht="24.95" customHeight="1">
      <c r="A678" s="24" t="s">
        <v>608</v>
      </c>
      <c r="B678" s="24"/>
      <c r="C678" s="24"/>
      <c r="D678" s="24"/>
      <c r="E678" s="24"/>
      <c r="F678" s="24"/>
      <c r="G678" s="10">
        <f>SUBTOTAL(9,G676:G677)</f>
        <v>4000</v>
      </c>
    </row>
    <row r="679" spans="1:7" ht="24.95" customHeight="1"/>
    <row r="680" spans="1:7" ht="20.100000000000001" customHeight="1">
      <c r="A680" s="22" t="s">
        <v>451</v>
      </c>
      <c r="B680" s="22"/>
      <c r="C680" s="23" t="s">
        <v>214</v>
      </c>
      <c r="D680" s="23"/>
      <c r="E680" s="23"/>
      <c r="F680" s="23"/>
      <c r="G680" s="23"/>
    </row>
    <row r="681" spans="1:7" ht="20.100000000000001" customHeight="1">
      <c r="A681" s="22" t="s">
        <v>452</v>
      </c>
      <c r="B681" s="22"/>
      <c r="C681" s="23" t="s">
        <v>453</v>
      </c>
      <c r="D681" s="23"/>
      <c r="E681" s="23"/>
      <c r="F681" s="23"/>
      <c r="G681" s="23"/>
    </row>
    <row r="682" spans="1:7" ht="24.95" customHeight="1">
      <c r="A682" s="22" t="s">
        <v>454</v>
      </c>
      <c r="B682" s="22"/>
      <c r="C682" s="23" t="s">
        <v>400</v>
      </c>
      <c r="D682" s="23"/>
      <c r="E682" s="23"/>
      <c r="F682" s="23"/>
      <c r="G682" s="23"/>
    </row>
    <row r="683" spans="1:7" ht="15" customHeight="1"/>
    <row r="684" spans="1:7" ht="24.95" customHeight="1">
      <c r="A684" s="14" t="s">
        <v>609</v>
      </c>
      <c r="B684" s="14"/>
      <c r="C684" s="14"/>
      <c r="D684" s="14"/>
      <c r="E684" s="14"/>
      <c r="F684" s="14"/>
      <c r="G684" s="14"/>
    </row>
    <row r="685" spans="1:7" ht="15" customHeight="1"/>
    <row r="686" spans="1:7" ht="50.1" customHeight="1">
      <c r="A686" s="5" t="s">
        <v>330</v>
      </c>
      <c r="B686" s="20" t="s">
        <v>569</v>
      </c>
      <c r="C686" s="20"/>
      <c r="D686" s="5" t="s">
        <v>602</v>
      </c>
      <c r="E686" s="5" t="s">
        <v>603</v>
      </c>
      <c r="F686" s="5" t="s">
        <v>604</v>
      </c>
      <c r="G686" s="5" t="s">
        <v>605</v>
      </c>
    </row>
    <row r="687" spans="1:7" ht="15" customHeight="1">
      <c r="A687" s="5">
        <v>1</v>
      </c>
      <c r="B687" s="20">
        <v>2</v>
      </c>
      <c r="C687" s="20"/>
      <c r="D687" s="5">
        <v>3</v>
      </c>
      <c r="E687" s="5">
        <v>4</v>
      </c>
      <c r="F687" s="5">
        <v>5</v>
      </c>
      <c r="G687" s="5">
        <v>6</v>
      </c>
    </row>
    <row r="688" spans="1:7" ht="39.950000000000003" customHeight="1">
      <c r="A688" s="5" t="s">
        <v>497</v>
      </c>
      <c r="B688" s="25" t="s">
        <v>729</v>
      </c>
      <c r="C688" s="25"/>
      <c r="D688" s="5" t="s">
        <v>54</v>
      </c>
      <c r="E688" s="8">
        <v>1</v>
      </c>
      <c r="F688" s="8">
        <v>15000</v>
      </c>
      <c r="G688" s="8">
        <v>15000</v>
      </c>
    </row>
    <row r="689" spans="1:7" ht="24.95" customHeight="1">
      <c r="A689" s="24" t="s">
        <v>607</v>
      </c>
      <c r="B689" s="24"/>
      <c r="C689" s="24"/>
      <c r="D689" s="24"/>
      <c r="E689" s="10">
        <f>SUBTOTAL(9,E688:E688)</f>
        <v>1</v>
      </c>
      <c r="F689" s="10" t="s">
        <v>338</v>
      </c>
      <c r="G689" s="10">
        <f>SUBTOTAL(9,G688:G688)</f>
        <v>15000</v>
      </c>
    </row>
    <row r="690" spans="1:7" ht="39.950000000000003" customHeight="1">
      <c r="A690" s="5" t="s">
        <v>537</v>
      </c>
      <c r="B690" s="25" t="s">
        <v>610</v>
      </c>
      <c r="C690" s="25"/>
      <c r="D690" s="5" t="s">
        <v>54</v>
      </c>
      <c r="E690" s="8">
        <v>36</v>
      </c>
      <c r="F690" s="8">
        <v>500</v>
      </c>
      <c r="G690" s="8">
        <v>18000</v>
      </c>
    </row>
    <row r="691" spans="1:7" ht="24.95" customHeight="1">
      <c r="A691" s="24" t="s">
        <v>607</v>
      </c>
      <c r="B691" s="24"/>
      <c r="C691" s="24"/>
      <c r="D691" s="24"/>
      <c r="E691" s="10">
        <f>SUBTOTAL(9,E690:E690)</f>
        <v>36</v>
      </c>
      <c r="F691" s="10" t="s">
        <v>338</v>
      </c>
      <c r="G691" s="10">
        <f>SUBTOTAL(9,G690:G690)</f>
        <v>18000</v>
      </c>
    </row>
    <row r="692" spans="1:7" ht="24.95" customHeight="1">
      <c r="A692" s="24" t="s">
        <v>608</v>
      </c>
      <c r="B692" s="24"/>
      <c r="C692" s="24"/>
      <c r="D692" s="24"/>
      <c r="E692" s="24"/>
      <c r="F692" s="24"/>
      <c r="G692" s="10">
        <f>SUBTOTAL(9,G688:G691)</f>
        <v>33000</v>
      </c>
    </row>
    <row r="693" spans="1:7" ht="24.95" customHeight="1"/>
    <row r="694" spans="1:7" ht="20.100000000000001" customHeight="1">
      <c r="A694" s="22" t="s">
        <v>451</v>
      </c>
      <c r="B694" s="22"/>
      <c r="C694" s="23" t="s">
        <v>214</v>
      </c>
      <c r="D694" s="23"/>
      <c r="E694" s="23"/>
      <c r="F694" s="23"/>
      <c r="G694" s="23"/>
    </row>
    <row r="695" spans="1:7" ht="20.100000000000001" customHeight="1">
      <c r="A695" s="22" t="s">
        <v>452</v>
      </c>
      <c r="B695" s="22"/>
      <c r="C695" s="23" t="s">
        <v>453</v>
      </c>
      <c r="D695" s="23"/>
      <c r="E695" s="23"/>
      <c r="F695" s="23"/>
      <c r="G695" s="23"/>
    </row>
    <row r="696" spans="1:7" ht="24.95" customHeight="1">
      <c r="A696" s="22" t="s">
        <v>454</v>
      </c>
      <c r="B696" s="22"/>
      <c r="C696" s="23" t="s">
        <v>400</v>
      </c>
      <c r="D696" s="23"/>
      <c r="E696" s="23"/>
      <c r="F696" s="23"/>
      <c r="G696" s="23"/>
    </row>
    <row r="697" spans="1:7" ht="15" customHeight="1"/>
    <row r="698" spans="1:7" ht="24.95" customHeight="1">
      <c r="A698" s="14" t="s">
        <v>614</v>
      </c>
      <c r="B698" s="14"/>
      <c r="C698" s="14"/>
      <c r="D698" s="14"/>
      <c r="E698" s="14"/>
      <c r="F698" s="14"/>
      <c r="G698" s="14"/>
    </row>
    <row r="699" spans="1:7" ht="15" customHeight="1"/>
    <row r="700" spans="1:7" ht="50.1" customHeight="1">
      <c r="A700" s="5" t="s">
        <v>330</v>
      </c>
      <c r="B700" s="20" t="s">
        <v>569</v>
      </c>
      <c r="C700" s="20"/>
      <c r="D700" s="5" t="s">
        <v>602</v>
      </c>
      <c r="E700" s="5" t="s">
        <v>603</v>
      </c>
      <c r="F700" s="5" t="s">
        <v>604</v>
      </c>
      <c r="G700" s="5" t="s">
        <v>605</v>
      </c>
    </row>
    <row r="701" spans="1:7" ht="15" customHeight="1">
      <c r="A701" s="5">
        <v>1</v>
      </c>
      <c r="B701" s="20">
        <v>2</v>
      </c>
      <c r="C701" s="20"/>
      <c r="D701" s="5">
        <v>3</v>
      </c>
      <c r="E701" s="5">
        <v>4</v>
      </c>
      <c r="F701" s="5">
        <v>5</v>
      </c>
      <c r="G701" s="5">
        <v>6</v>
      </c>
    </row>
    <row r="702" spans="1:7" ht="20.100000000000001" customHeight="1">
      <c r="A702" s="5" t="s">
        <v>548</v>
      </c>
      <c r="B702" s="25" t="s">
        <v>615</v>
      </c>
      <c r="C702" s="25"/>
      <c r="D702" s="5" t="s">
        <v>54</v>
      </c>
      <c r="E702" s="8">
        <v>1</v>
      </c>
      <c r="F702" s="8">
        <v>24000</v>
      </c>
      <c r="G702" s="8">
        <v>24000</v>
      </c>
    </row>
    <row r="703" spans="1:7" ht="20.100000000000001" customHeight="1">
      <c r="A703" s="5" t="s">
        <v>548</v>
      </c>
      <c r="B703" s="25" t="s">
        <v>615</v>
      </c>
      <c r="C703" s="25"/>
      <c r="D703" s="5" t="s">
        <v>54</v>
      </c>
      <c r="E703" s="8">
        <v>1</v>
      </c>
      <c r="F703" s="8">
        <v>86508.33</v>
      </c>
      <c r="G703" s="8">
        <v>86508.33</v>
      </c>
    </row>
    <row r="704" spans="1:7" ht="20.100000000000001" customHeight="1">
      <c r="A704" s="5" t="s">
        <v>548</v>
      </c>
      <c r="B704" s="25" t="s">
        <v>616</v>
      </c>
      <c r="C704" s="25"/>
      <c r="D704" s="5" t="s">
        <v>54</v>
      </c>
      <c r="E704" s="8">
        <v>2</v>
      </c>
      <c r="F704" s="8">
        <v>22500</v>
      </c>
      <c r="G704" s="8">
        <v>45000</v>
      </c>
    </row>
    <row r="705" spans="1:7" ht="24.95" customHeight="1">
      <c r="A705" s="24" t="s">
        <v>607</v>
      </c>
      <c r="B705" s="24"/>
      <c r="C705" s="24"/>
      <c r="D705" s="24"/>
      <c r="E705" s="10">
        <f>SUBTOTAL(9,E702:E704)</f>
        <v>4</v>
      </c>
      <c r="F705" s="10" t="s">
        <v>338</v>
      </c>
      <c r="G705" s="10">
        <f>SUBTOTAL(9,G702:G704)</f>
        <v>155508.33000000002</v>
      </c>
    </row>
    <row r="706" spans="1:7" ht="24.95" customHeight="1">
      <c r="A706" s="24" t="s">
        <v>608</v>
      </c>
      <c r="B706" s="24"/>
      <c r="C706" s="24"/>
      <c r="D706" s="24"/>
      <c r="E706" s="24"/>
      <c r="F706" s="24"/>
      <c r="G706" s="10">
        <f>SUBTOTAL(9,G702:G705)</f>
        <v>155508.33000000002</v>
      </c>
    </row>
    <row r="707" spans="1:7" ht="24.95" customHeight="1"/>
    <row r="708" spans="1:7" ht="20.100000000000001" customHeight="1">
      <c r="A708" s="22" t="s">
        <v>451</v>
      </c>
      <c r="B708" s="22"/>
      <c r="C708" s="23" t="s">
        <v>214</v>
      </c>
      <c r="D708" s="23"/>
      <c r="E708" s="23"/>
      <c r="F708" s="23"/>
      <c r="G708" s="23"/>
    </row>
    <row r="709" spans="1:7" ht="20.100000000000001" customHeight="1">
      <c r="A709" s="22" t="s">
        <v>452</v>
      </c>
      <c r="B709" s="22"/>
      <c r="C709" s="23" t="s">
        <v>453</v>
      </c>
      <c r="D709" s="23"/>
      <c r="E709" s="23"/>
      <c r="F709" s="23"/>
      <c r="G709" s="23"/>
    </row>
    <row r="710" spans="1:7" ht="24.95" customHeight="1">
      <c r="A710" s="22" t="s">
        <v>454</v>
      </c>
      <c r="B710" s="22"/>
      <c r="C710" s="23" t="s">
        <v>400</v>
      </c>
      <c r="D710" s="23"/>
      <c r="E710" s="23"/>
      <c r="F710" s="23"/>
      <c r="G710" s="23"/>
    </row>
    <row r="711" spans="1:7" ht="15" customHeight="1"/>
    <row r="712" spans="1:7" ht="24.95" customHeight="1">
      <c r="A712" s="14" t="s">
        <v>619</v>
      </c>
      <c r="B712" s="14"/>
      <c r="C712" s="14"/>
      <c r="D712" s="14"/>
      <c r="E712" s="14"/>
      <c r="F712" s="14"/>
      <c r="G712" s="14"/>
    </row>
    <row r="713" spans="1:7" ht="15" customHeight="1"/>
    <row r="714" spans="1:7" ht="50.1" customHeight="1">
      <c r="A714" s="5" t="s">
        <v>330</v>
      </c>
      <c r="B714" s="20" t="s">
        <v>569</v>
      </c>
      <c r="C714" s="20"/>
      <c r="D714" s="5" t="s">
        <v>602</v>
      </c>
      <c r="E714" s="5" t="s">
        <v>603</v>
      </c>
      <c r="F714" s="5" t="s">
        <v>604</v>
      </c>
      <c r="G714" s="5" t="s">
        <v>605</v>
      </c>
    </row>
    <row r="715" spans="1:7" ht="15" customHeight="1">
      <c r="A715" s="5">
        <v>1</v>
      </c>
      <c r="B715" s="20">
        <v>2</v>
      </c>
      <c r="C715" s="20"/>
      <c r="D715" s="5">
        <v>3</v>
      </c>
      <c r="E715" s="5">
        <v>4</v>
      </c>
      <c r="F715" s="5">
        <v>5</v>
      </c>
      <c r="G715" s="5">
        <v>6</v>
      </c>
    </row>
    <row r="716" spans="1:7" ht="20.100000000000001" customHeight="1">
      <c r="A716" s="5" t="s">
        <v>503</v>
      </c>
      <c r="B716" s="25" t="s">
        <v>620</v>
      </c>
      <c r="C716" s="25"/>
      <c r="D716" s="5" t="s">
        <v>54</v>
      </c>
      <c r="E716" s="8">
        <v>1000</v>
      </c>
      <c r="F716" s="8">
        <v>53.075490000000002</v>
      </c>
      <c r="G716" s="8">
        <v>53075.49</v>
      </c>
    </row>
    <row r="717" spans="1:7" ht="24.95" customHeight="1">
      <c r="A717" s="24" t="s">
        <v>607</v>
      </c>
      <c r="B717" s="24"/>
      <c r="C717" s="24"/>
      <c r="D717" s="24"/>
      <c r="E717" s="10">
        <f>SUBTOTAL(9,E716:E716)</f>
        <v>1000</v>
      </c>
      <c r="F717" s="10" t="s">
        <v>338</v>
      </c>
      <c r="G717" s="10">
        <f>SUBTOTAL(9,G716:G716)</f>
        <v>53075.49</v>
      </c>
    </row>
    <row r="718" spans="1:7" ht="24.95" customHeight="1">
      <c r="A718" s="24" t="s">
        <v>608</v>
      </c>
      <c r="B718" s="24"/>
      <c r="C718" s="24"/>
      <c r="D718" s="24"/>
      <c r="E718" s="24"/>
      <c r="F718" s="24"/>
      <c r="G718" s="10">
        <f>SUBTOTAL(9,G716:G717)</f>
        <v>53075.49</v>
      </c>
    </row>
    <row r="719" spans="1:7" ht="24.95" customHeight="1"/>
    <row r="720" spans="1:7" ht="20.100000000000001" customHeight="1">
      <c r="A720" s="22" t="s">
        <v>451</v>
      </c>
      <c r="B720" s="22"/>
      <c r="C720" s="23" t="s">
        <v>214</v>
      </c>
      <c r="D720" s="23"/>
      <c r="E720" s="23"/>
      <c r="F720" s="23"/>
      <c r="G720" s="23"/>
    </row>
    <row r="721" spans="1:7" ht="20.100000000000001" customHeight="1">
      <c r="A721" s="22" t="s">
        <v>452</v>
      </c>
      <c r="B721" s="22"/>
      <c r="C721" s="23" t="s">
        <v>546</v>
      </c>
      <c r="D721" s="23"/>
      <c r="E721" s="23"/>
      <c r="F721" s="23"/>
      <c r="G721" s="23"/>
    </row>
    <row r="722" spans="1:7" ht="24.95" customHeight="1">
      <c r="A722" s="22" t="s">
        <v>454</v>
      </c>
      <c r="B722" s="22"/>
      <c r="C722" s="23" t="s">
        <v>400</v>
      </c>
      <c r="D722" s="23"/>
      <c r="E722" s="23"/>
      <c r="F722" s="23"/>
      <c r="G722" s="23"/>
    </row>
    <row r="723" spans="1:7" ht="15" customHeight="1"/>
    <row r="724" spans="1:7" ht="24.95" customHeight="1">
      <c r="A724" s="14" t="s">
        <v>601</v>
      </c>
      <c r="B724" s="14"/>
      <c r="C724" s="14"/>
      <c r="D724" s="14"/>
      <c r="E724" s="14"/>
      <c r="F724" s="14"/>
      <c r="G724" s="14"/>
    </row>
    <row r="725" spans="1:7" ht="15" customHeight="1"/>
    <row r="726" spans="1:7" ht="50.1" customHeight="1">
      <c r="A726" s="5" t="s">
        <v>330</v>
      </c>
      <c r="B726" s="20" t="s">
        <v>569</v>
      </c>
      <c r="C726" s="20"/>
      <c r="D726" s="5" t="s">
        <v>602</v>
      </c>
      <c r="E726" s="5" t="s">
        <v>603</v>
      </c>
      <c r="F726" s="5" t="s">
        <v>604</v>
      </c>
      <c r="G726" s="5" t="s">
        <v>605</v>
      </c>
    </row>
    <row r="727" spans="1:7" ht="15" customHeight="1">
      <c r="A727" s="5">
        <v>1</v>
      </c>
      <c r="B727" s="20">
        <v>2</v>
      </c>
      <c r="C727" s="20"/>
      <c r="D727" s="5">
        <v>3</v>
      </c>
      <c r="E727" s="5">
        <v>4</v>
      </c>
      <c r="F727" s="5">
        <v>5</v>
      </c>
      <c r="G727" s="5">
        <v>6</v>
      </c>
    </row>
    <row r="728" spans="1:7" ht="39.950000000000003" customHeight="1">
      <c r="A728" s="5" t="s">
        <v>467</v>
      </c>
      <c r="B728" s="25" t="s">
        <v>621</v>
      </c>
      <c r="C728" s="25"/>
      <c r="D728" s="5" t="s">
        <v>54</v>
      </c>
      <c r="E728" s="8">
        <v>1000</v>
      </c>
      <c r="F728" s="8">
        <v>476.77156000000002</v>
      </c>
      <c r="G728" s="8">
        <v>476771.56</v>
      </c>
    </row>
    <row r="729" spans="1:7" ht="24.95" customHeight="1">
      <c r="A729" s="24" t="s">
        <v>607</v>
      </c>
      <c r="B729" s="24"/>
      <c r="C729" s="24"/>
      <c r="D729" s="24"/>
      <c r="E729" s="10">
        <f>SUBTOTAL(9,E728:E728)</f>
        <v>1000</v>
      </c>
      <c r="F729" s="10" t="s">
        <v>338</v>
      </c>
      <c r="G729" s="10">
        <f>SUBTOTAL(9,G728:G728)</f>
        <v>476771.56</v>
      </c>
    </row>
    <row r="730" spans="1:7" ht="39.950000000000003" customHeight="1">
      <c r="A730" s="5" t="s">
        <v>468</v>
      </c>
      <c r="B730" s="25" t="s">
        <v>622</v>
      </c>
      <c r="C730" s="25"/>
      <c r="D730" s="5" t="s">
        <v>54</v>
      </c>
      <c r="E730" s="8">
        <v>12</v>
      </c>
      <c r="F730" s="8">
        <v>12540</v>
      </c>
      <c r="G730" s="8">
        <v>150480</v>
      </c>
    </row>
    <row r="731" spans="1:7" ht="24.95" customHeight="1">
      <c r="A731" s="24" t="s">
        <v>607</v>
      </c>
      <c r="B731" s="24"/>
      <c r="C731" s="24"/>
      <c r="D731" s="24"/>
      <c r="E731" s="10">
        <f>SUBTOTAL(9,E730:E730)</f>
        <v>12</v>
      </c>
      <c r="F731" s="10" t="s">
        <v>338</v>
      </c>
      <c r="G731" s="10">
        <f>SUBTOTAL(9,G730:G730)</f>
        <v>150480</v>
      </c>
    </row>
    <row r="732" spans="1:7" ht="24.95" customHeight="1">
      <c r="A732" s="24" t="s">
        <v>608</v>
      </c>
      <c r="B732" s="24"/>
      <c r="C732" s="24"/>
      <c r="D732" s="24"/>
      <c r="E732" s="24"/>
      <c r="F732" s="24"/>
      <c r="G732" s="10">
        <f>SUBTOTAL(9,G728:G731)</f>
        <v>627251.56000000006</v>
      </c>
    </row>
    <row r="733" spans="1:7" ht="24.95" customHeight="1"/>
    <row r="734" spans="1:7" ht="20.100000000000001" customHeight="1">
      <c r="A734" s="22" t="s">
        <v>451</v>
      </c>
      <c r="B734" s="22"/>
      <c r="C734" s="23" t="s">
        <v>214</v>
      </c>
      <c r="D734" s="23"/>
      <c r="E734" s="23"/>
      <c r="F734" s="23"/>
      <c r="G734" s="23"/>
    </row>
    <row r="735" spans="1:7" ht="20.100000000000001" customHeight="1">
      <c r="A735" s="22" t="s">
        <v>452</v>
      </c>
      <c r="B735" s="22"/>
      <c r="C735" s="23" t="s">
        <v>546</v>
      </c>
      <c r="D735" s="23"/>
      <c r="E735" s="23"/>
      <c r="F735" s="23"/>
      <c r="G735" s="23"/>
    </row>
    <row r="736" spans="1:7" ht="24.95" customHeight="1">
      <c r="A736" s="22" t="s">
        <v>454</v>
      </c>
      <c r="B736" s="22"/>
      <c r="C736" s="23" t="s">
        <v>400</v>
      </c>
      <c r="D736" s="23"/>
      <c r="E736" s="23"/>
      <c r="F736" s="23"/>
      <c r="G736" s="23"/>
    </row>
    <row r="737" spans="1:7" ht="15" customHeight="1"/>
    <row r="738" spans="1:7" ht="24.95" customHeight="1">
      <c r="A738" s="14" t="s">
        <v>623</v>
      </c>
      <c r="B738" s="14"/>
      <c r="C738" s="14"/>
      <c r="D738" s="14"/>
      <c r="E738" s="14"/>
      <c r="F738" s="14"/>
      <c r="G738" s="14"/>
    </row>
    <row r="739" spans="1:7" ht="15" customHeight="1"/>
    <row r="740" spans="1:7" ht="50.1" customHeight="1">
      <c r="A740" s="5" t="s">
        <v>330</v>
      </c>
      <c r="B740" s="20" t="s">
        <v>569</v>
      </c>
      <c r="C740" s="20"/>
      <c r="D740" s="5" t="s">
        <v>602</v>
      </c>
      <c r="E740" s="5" t="s">
        <v>603</v>
      </c>
      <c r="F740" s="5" t="s">
        <v>604</v>
      </c>
      <c r="G740" s="5" t="s">
        <v>605</v>
      </c>
    </row>
    <row r="741" spans="1:7" ht="15" customHeight="1">
      <c r="A741" s="5">
        <v>1</v>
      </c>
      <c r="B741" s="20">
        <v>2</v>
      </c>
      <c r="C741" s="20"/>
      <c r="D741" s="5">
        <v>3</v>
      </c>
      <c r="E741" s="5">
        <v>4</v>
      </c>
      <c r="F741" s="5">
        <v>5</v>
      </c>
      <c r="G741" s="5">
        <v>6</v>
      </c>
    </row>
    <row r="742" spans="1:7" ht="39.950000000000003" customHeight="1">
      <c r="A742" s="5" t="s">
        <v>469</v>
      </c>
      <c r="B742" s="25" t="s">
        <v>624</v>
      </c>
      <c r="C742" s="25"/>
      <c r="D742" s="5" t="s">
        <v>54</v>
      </c>
      <c r="E742" s="8">
        <v>19300</v>
      </c>
      <c r="F742" s="8">
        <v>35.000225999999998</v>
      </c>
      <c r="G742" s="8">
        <v>675504.36</v>
      </c>
    </row>
    <row r="743" spans="1:7" ht="39.950000000000003" customHeight="1">
      <c r="A743" s="5" t="s">
        <v>469</v>
      </c>
      <c r="B743" s="25" t="s">
        <v>625</v>
      </c>
      <c r="C743" s="25"/>
      <c r="D743" s="5" t="s">
        <v>54</v>
      </c>
      <c r="E743" s="8">
        <v>3242</v>
      </c>
      <c r="F743" s="8">
        <v>15.000494</v>
      </c>
      <c r="G743" s="8">
        <v>48631.6</v>
      </c>
    </row>
    <row r="744" spans="1:7" ht="39.950000000000003" customHeight="1">
      <c r="A744" s="5" t="s">
        <v>469</v>
      </c>
      <c r="B744" s="25" t="s">
        <v>626</v>
      </c>
      <c r="C744" s="25"/>
      <c r="D744" s="5" t="s">
        <v>54</v>
      </c>
      <c r="E744" s="8">
        <v>445</v>
      </c>
      <c r="F744" s="8">
        <v>530.03155100000004</v>
      </c>
      <c r="G744" s="8">
        <v>235864.04</v>
      </c>
    </row>
    <row r="745" spans="1:7" ht="24.95" customHeight="1">
      <c r="A745" s="24" t="s">
        <v>607</v>
      </c>
      <c r="B745" s="24"/>
      <c r="C745" s="24"/>
      <c r="D745" s="24"/>
      <c r="E745" s="10">
        <f>SUBTOTAL(9,E742:E744)</f>
        <v>22987</v>
      </c>
      <c r="F745" s="10" t="s">
        <v>338</v>
      </c>
      <c r="G745" s="10">
        <f>SUBTOTAL(9,G742:G744)</f>
        <v>960000</v>
      </c>
    </row>
    <row r="746" spans="1:7" ht="24.95" customHeight="1">
      <c r="A746" s="24" t="s">
        <v>608</v>
      </c>
      <c r="B746" s="24"/>
      <c r="C746" s="24"/>
      <c r="D746" s="24"/>
      <c r="E746" s="24"/>
      <c r="F746" s="24"/>
      <c r="G746" s="10">
        <f>SUBTOTAL(9,G742:G745)</f>
        <v>960000</v>
      </c>
    </row>
    <row r="747" spans="1:7" ht="24.95" customHeight="1"/>
    <row r="748" spans="1:7" ht="20.100000000000001" customHeight="1">
      <c r="A748" s="22" t="s">
        <v>451</v>
      </c>
      <c r="B748" s="22"/>
      <c r="C748" s="23" t="s">
        <v>214</v>
      </c>
      <c r="D748" s="23"/>
      <c r="E748" s="23"/>
      <c r="F748" s="23"/>
      <c r="G748" s="23"/>
    </row>
    <row r="749" spans="1:7" ht="20.100000000000001" customHeight="1">
      <c r="A749" s="22" t="s">
        <v>452</v>
      </c>
      <c r="B749" s="22"/>
      <c r="C749" s="23" t="s">
        <v>546</v>
      </c>
      <c r="D749" s="23"/>
      <c r="E749" s="23"/>
      <c r="F749" s="23"/>
      <c r="G749" s="23"/>
    </row>
    <row r="750" spans="1:7" ht="24.95" customHeight="1">
      <c r="A750" s="22" t="s">
        <v>454</v>
      </c>
      <c r="B750" s="22"/>
      <c r="C750" s="23" t="s">
        <v>400</v>
      </c>
      <c r="D750" s="23"/>
      <c r="E750" s="23"/>
      <c r="F750" s="23"/>
      <c r="G750" s="23"/>
    </row>
    <row r="751" spans="1:7" ht="15" customHeight="1"/>
    <row r="752" spans="1:7" ht="24.95" customHeight="1">
      <c r="A752" s="14" t="s">
        <v>609</v>
      </c>
      <c r="B752" s="14"/>
      <c r="C752" s="14"/>
      <c r="D752" s="14"/>
      <c r="E752" s="14"/>
      <c r="F752" s="14"/>
      <c r="G752" s="14"/>
    </row>
    <row r="753" spans="1:7" ht="15" customHeight="1"/>
    <row r="754" spans="1:7" ht="50.1" customHeight="1">
      <c r="A754" s="5" t="s">
        <v>330</v>
      </c>
      <c r="B754" s="20" t="s">
        <v>569</v>
      </c>
      <c r="C754" s="20"/>
      <c r="D754" s="5" t="s">
        <v>602</v>
      </c>
      <c r="E754" s="5" t="s">
        <v>603</v>
      </c>
      <c r="F754" s="5" t="s">
        <v>604</v>
      </c>
      <c r="G754" s="5" t="s">
        <v>605</v>
      </c>
    </row>
    <row r="755" spans="1:7" ht="15" customHeight="1">
      <c r="A755" s="5">
        <v>1</v>
      </c>
      <c r="B755" s="20">
        <v>2</v>
      </c>
      <c r="C755" s="20"/>
      <c r="D755" s="5">
        <v>3</v>
      </c>
      <c r="E755" s="5">
        <v>4</v>
      </c>
      <c r="F755" s="5">
        <v>5</v>
      </c>
      <c r="G755" s="5">
        <v>6</v>
      </c>
    </row>
    <row r="756" spans="1:7" ht="39.950000000000003" customHeight="1">
      <c r="A756" s="5" t="s">
        <v>471</v>
      </c>
      <c r="B756" s="25" t="s">
        <v>627</v>
      </c>
      <c r="C756" s="25"/>
      <c r="D756" s="5" t="s">
        <v>54</v>
      </c>
      <c r="E756" s="8">
        <v>100</v>
      </c>
      <c r="F756" s="8">
        <v>2251.4</v>
      </c>
      <c r="G756" s="8">
        <v>225140</v>
      </c>
    </row>
    <row r="757" spans="1:7" ht="24.95" customHeight="1">
      <c r="A757" s="24" t="s">
        <v>607</v>
      </c>
      <c r="B757" s="24"/>
      <c r="C757" s="24"/>
      <c r="D757" s="24"/>
      <c r="E757" s="10">
        <f>SUBTOTAL(9,E756:E756)</f>
        <v>100</v>
      </c>
      <c r="F757" s="10" t="s">
        <v>338</v>
      </c>
      <c r="G757" s="10">
        <f>SUBTOTAL(9,G756:G756)</f>
        <v>225140</v>
      </c>
    </row>
    <row r="758" spans="1:7" ht="39.950000000000003" customHeight="1">
      <c r="A758" s="5" t="s">
        <v>472</v>
      </c>
      <c r="B758" s="25" t="s">
        <v>628</v>
      </c>
      <c r="C758" s="25"/>
      <c r="D758" s="5" t="s">
        <v>54</v>
      </c>
      <c r="E758" s="8">
        <v>10</v>
      </c>
      <c r="F758" s="8">
        <v>20000</v>
      </c>
      <c r="G758" s="8">
        <v>200000</v>
      </c>
    </row>
    <row r="759" spans="1:7" ht="24.95" customHeight="1">
      <c r="A759" s="24" t="s">
        <v>607</v>
      </c>
      <c r="B759" s="24"/>
      <c r="C759" s="24"/>
      <c r="D759" s="24"/>
      <c r="E759" s="10">
        <f>SUBTOTAL(9,E758:E758)</f>
        <v>10</v>
      </c>
      <c r="F759" s="10" t="s">
        <v>338</v>
      </c>
      <c r="G759" s="10">
        <f>SUBTOTAL(9,G758:G758)</f>
        <v>200000</v>
      </c>
    </row>
    <row r="760" spans="1:7" ht="39.950000000000003" customHeight="1">
      <c r="A760" s="5" t="s">
        <v>473</v>
      </c>
      <c r="B760" s="25" t="s">
        <v>629</v>
      </c>
      <c r="C760" s="25"/>
      <c r="D760" s="5" t="s">
        <v>54</v>
      </c>
      <c r="E760" s="8">
        <v>2</v>
      </c>
      <c r="F760" s="8">
        <v>100000</v>
      </c>
      <c r="G760" s="8">
        <v>200000</v>
      </c>
    </row>
    <row r="761" spans="1:7" ht="24.95" customHeight="1">
      <c r="A761" s="24" t="s">
        <v>607</v>
      </c>
      <c r="B761" s="24"/>
      <c r="C761" s="24"/>
      <c r="D761" s="24"/>
      <c r="E761" s="10">
        <f>SUBTOTAL(9,E760:E760)</f>
        <v>2</v>
      </c>
      <c r="F761" s="10" t="s">
        <v>338</v>
      </c>
      <c r="G761" s="10">
        <f>SUBTOTAL(9,G760:G760)</f>
        <v>200000</v>
      </c>
    </row>
    <row r="762" spans="1:7" ht="39.950000000000003" customHeight="1">
      <c r="A762" s="5" t="s">
        <v>474</v>
      </c>
      <c r="B762" s="25" t="s">
        <v>610</v>
      </c>
      <c r="C762" s="25"/>
      <c r="D762" s="5" t="s">
        <v>54</v>
      </c>
      <c r="E762" s="8">
        <v>590</v>
      </c>
      <c r="F762" s="8">
        <v>338</v>
      </c>
      <c r="G762" s="8">
        <v>199420</v>
      </c>
    </row>
    <row r="763" spans="1:7" ht="24.95" customHeight="1">
      <c r="A763" s="24" t="s">
        <v>607</v>
      </c>
      <c r="B763" s="24"/>
      <c r="C763" s="24"/>
      <c r="D763" s="24"/>
      <c r="E763" s="10">
        <f>SUBTOTAL(9,E762:E762)</f>
        <v>590</v>
      </c>
      <c r="F763" s="10" t="s">
        <v>338</v>
      </c>
      <c r="G763" s="10">
        <f>SUBTOTAL(9,G762:G762)</f>
        <v>199420</v>
      </c>
    </row>
    <row r="764" spans="1:7" ht="39.950000000000003" customHeight="1">
      <c r="A764" s="5" t="s">
        <v>485</v>
      </c>
      <c r="B764" s="25" t="s">
        <v>630</v>
      </c>
      <c r="C764" s="25"/>
      <c r="D764" s="5" t="s">
        <v>54</v>
      </c>
      <c r="E764" s="8">
        <v>1</v>
      </c>
      <c r="F764" s="8">
        <v>300000</v>
      </c>
      <c r="G764" s="8">
        <v>300000</v>
      </c>
    </row>
    <row r="765" spans="1:7" ht="24.95" customHeight="1">
      <c r="A765" s="24" t="s">
        <v>607</v>
      </c>
      <c r="B765" s="24"/>
      <c r="C765" s="24"/>
      <c r="D765" s="24"/>
      <c r="E765" s="10">
        <f>SUBTOTAL(9,E764:E764)</f>
        <v>1</v>
      </c>
      <c r="F765" s="10" t="s">
        <v>338</v>
      </c>
      <c r="G765" s="10">
        <f>SUBTOTAL(9,G764:G764)</f>
        <v>300000</v>
      </c>
    </row>
    <row r="766" spans="1:7" ht="39.950000000000003" customHeight="1">
      <c r="A766" s="5" t="s">
        <v>554</v>
      </c>
      <c r="B766" s="25" t="s">
        <v>632</v>
      </c>
      <c r="C766" s="25"/>
      <c r="D766" s="5" t="s">
        <v>54</v>
      </c>
      <c r="E766" s="8">
        <v>12</v>
      </c>
      <c r="F766" s="8">
        <v>9991</v>
      </c>
      <c r="G766" s="8">
        <v>119892</v>
      </c>
    </row>
    <row r="767" spans="1:7" ht="24.95" customHeight="1">
      <c r="A767" s="24" t="s">
        <v>607</v>
      </c>
      <c r="B767" s="24"/>
      <c r="C767" s="24"/>
      <c r="D767" s="24"/>
      <c r="E767" s="10">
        <f>SUBTOTAL(9,E766:E766)</f>
        <v>12</v>
      </c>
      <c r="F767" s="10" t="s">
        <v>338</v>
      </c>
      <c r="G767" s="10">
        <f>SUBTOTAL(9,G766:G766)</f>
        <v>119892</v>
      </c>
    </row>
    <row r="768" spans="1:7" ht="39.950000000000003" customHeight="1">
      <c r="A768" s="5" t="s">
        <v>535</v>
      </c>
      <c r="B768" s="25" t="s">
        <v>633</v>
      </c>
      <c r="C768" s="25"/>
      <c r="D768" s="5" t="s">
        <v>54</v>
      </c>
      <c r="E768" s="8">
        <v>12</v>
      </c>
      <c r="F768" s="8">
        <v>10400</v>
      </c>
      <c r="G768" s="8">
        <v>124800</v>
      </c>
    </row>
    <row r="769" spans="1:7" ht="24.95" customHeight="1">
      <c r="A769" s="24" t="s">
        <v>607</v>
      </c>
      <c r="B769" s="24"/>
      <c r="C769" s="24"/>
      <c r="D769" s="24"/>
      <c r="E769" s="10">
        <f>SUBTOTAL(9,E768:E768)</f>
        <v>12</v>
      </c>
      <c r="F769" s="10" t="s">
        <v>338</v>
      </c>
      <c r="G769" s="10">
        <f>SUBTOTAL(9,G768:G768)</f>
        <v>124800</v>
      </c>
    </row>
    <row r="770" spans="1:7" ht="39.950000000000003" customHeight="1">
      <c r="A770" s="5" t="s">
        <v>556</v>
      </c>
      <c r="B770" s="25" t="s">
        <v>634</v>
      </c>
      <c r="C770" s="25"/>
      <c r="D770" s="5" t="s">
        <v>54</v>
      </c>
      <c r="E770" s="8">
        <v>4</v>
      </c>
      <c r="F770" s="8">
        <v>8325</v>
      </c>
      <c r="G770" s="8">
        <v>33300</v>
      </c>
    </row>
    <row r="771" spans="1:7" ht="24.95" customHeight="1">
      <c r="A771" s="24" t="s">
        <v>607</v>
      </c>
      <c r="B771" s="24"/>
      <c r="C771" s="24"/>
      <c r="D771" s="24"/>
      <c r="E771" s="10">
        <f>SUBTOTAL(9,E770:E770)</f>
        <v>4</v>
      </c>
      <c r="F771" s="10" t="s">
        <v>338</v>
      </c>
      <c r="G771" s="10">
        <f>SUBTOTAL(9,G770:G770)</f>
        <v>33300</v>
      </c>
    </row>
    <row r="772" spans="1:7" ht="39.950000000000003" customHeight="1">
      <c r="A772" s="5" t="s">
        <v>544</v>
      </c>
      <c r="B772" s="25" t="s">
        <v>635</v>
      </c>
      <c r="C772" s="25"/>
      <c r="D772" s="5" t="s">
        <v>54</v>
      </c>
      <c r="E772" s="8">
        <v>4</v>
      </c>
      <c r="F772" s="8">
        <v>12245</v>
      </c>
      <c r="G772" s="8">
        <v>48980</v>
      </c>
    </row>
    <row r="773" spans="1:7" ht="24.95" customHeight="1">
      <c r="A773" s="24" t="s">
        <v>607</v>
      </c>
      <c r="B773" s="24"/>
      <c r="C773" s="24"/>
      <c r="D773" s="24"/>
      <c r="E773" s="10">
        <f>SUBTOTAL(9,E772:E772)</f>
        <v>4</v>
      </c>
      <c r="F773" s="10" t="s">
        <v>338</v>
      </c>
      <c r="G773" s="10">
        <f>SUBTOTAL(9,G772:G772)</f>
        <v>48980</v>
      </c>
    </row>
    <row r="774" spans="1:7" ht="39.950000000000003" customHeight="1">
      <c r="A774" s="5" t="s">
        <v>560</v>
      </c>
      <c r="B774" s="25" t="s">
        <v>636</v>
      </c>
      <c r="C774" s="25"/>
      <c r="D774" s="5" t="s">
        <v>54</v>
      </c>
      <c r="E774" s="8">
        <v>4</v>
      </c>
      <c r="F774" s="8">
        <v>10395</v>
      </c>
      <c r="G774" s="8">
        <v>41580</v>
      </c>
    </row>
    <row r="775" spans="1:7" ht="24.95" customHeight="1">
      <c r="A775" s="24" t="s">
        <v>607</v>
      </c>
      <c r="B775" s="24"/>
      <c r="C775" s="24"/>
      <c r="D775" s="24"/>
      <c r="E775" s="10">
        <f>SUBTOTAL(9,E774:E774)</f>
        <v>4</v>
      </c>
      <c r="F775" s="10" t="s">
        <v>338</v>
      </c>
      <c r="G775" s="10">
        <f>SUBTOTAL(9,G774:G774)</f>
        <v>41580</v>
      </c>
    </row>
    <row r="776" spans="1:7" ht="60" customHeight="1">
      <c r="A776" s="5" t="s">
        <v>475</v>
      </c>
      <c r="B776" s="25" t="s">
        <v>637</v>
      </c>
      <c r="C776" s="25"/>
      <c r="D776" s="5" t="s">
        <v>54</v>
      </c>
      <c r="E776" s="8">
        <v>1</v>
      </c>
      <c r="F776" s="8">
        <v>59440</v>
      </c>
      <c r="G776" s="8">
        <v>59440</v>
      </c>
    </row>
    <row r="777" spans="1:7" ht="24.95" customHeight="1">
      <c r="A777" s="24" t="s">
        <v>607</v>
      </c>
      <c r="B777" s="24"/>
      <c r="C777" s="24"/>
      <c r="D777" s="24"/>
      <c r="E777" s="10">
        <f>SUBTOTAL(9,E776:E776)</f>
        <v>1</v>
      </c>
      <c r="F777" s="10" t="s">
        <v>338</v>
      </c>
      <c r="G777" s="10">
        <f>SUBTOTAL(9,G776:G776)</f>
        <v>59440</v>
      </c>
    </row>
    <row r="778" spans="1:7" ht="24.95" customHeight="1">
      <c r="A778" s="24" t="s">
        <v>608</v>
      </c>
      <c r="B778" s="24"/>
      <c r="C778" s="24"/>
      <c r="D778" s="24"/>
      <c r="E778" s="24"/>
      <c r="F778" s="24"/>
      <c r="G778" s="10">
        <f>SUBTOTAL(9,G756:G777)</f>
        <v>1552552</v>
      </c>
    </row>
    <row r="779" spans="1:7" ht="24.95" customHeight="1"/>
    <row r="780" spans="1:7" ht="20.100000000000001" customHeight="1">
      <c r="A780" s="22" t="s">
        <v>451</v>
      </c>
      <c r="B780" s="22"/>
      <c r="C780" s="23" t="s">
        <v>214</v>
      </c>
      <c r="D780" s="23"/>
      <c r="E780" s="23"/>
      <c r="F780" s="23"/>
      <c r="G780" s="23"/>
    </row>
    <row r="781" spans="1:7" ht="20.100000000000001" customHeight="1">
      <c r="A781" s="22" t="s">
        <v>452</v>
      </c>
      <c r="B781" s="22"/>
      <c r="C781" s="23" t="s">
        <v>546</v>
      </c>
      <c r="D781" s="23"/>
      <c r="E781" s="23"/>
      <c r="F781" s="23"/>
      <c r="G781" s="23"/>
    </row>
    <row r="782" spans="1:7" ht="24.95" customHeight="1">
      <c r="A782" s="22" t="s">
        <v>454</v>
      </c>
      <c r="B782" s="22"/>
      <c r="C782" s="23" t="s">
        <v>400</v>
      </c>
      <c r="D782" s="23"/>
      <c r="E782" s="23"/>
      <c r="F782" s="23"/>
      <c r="G782" s="23"/>
    </row>
    <row r="783" spans="1:7" ht="15" customHeight="1"/>
    <row r="784" spans="1:7" ht="24.95" customHeight="1">
      <c r="A784" s="14" t="s">
        <v>611</v>
      </c>
      <c r="B784" s="14"/>
      <c r="C784" s="14"/>
      <c r="D784" s="14"/>
      <c r="E784" s="14"/>
      <c r="F784" s="14"/>
      <c r="G784" s="14"/>
    </row>
    <row r="785" spans="1:7" ht="15" customHeight="1"/>
    <row r="786" spans="1:7" ht="50.1" customHeight="1">
      <c r="A786" s="5" t="s">
        <v>330</v>
      </c>
      <c r="B786" s="20" t="s">
        <v>569</v>
      </c>
      <c r="C786" s="20"/>
      <c r="D786" s="5" t="s">
        <v>602</v>
      </c>
      <c r="E786" s="5" t="s">
        <v>603</v>
      </c>
      <c r="F786" s="5" t="s">
        <v>604</v>
      </c>
      <c r="G786" s="5" t="s">
        <v>605</v>
      </c>
    </row>
    <row r="787" spans="1:7" ht="15" customHeight="1">
      <c r="A787" s="5">
        <v>1</v>
      </c>
      <c r="B787" s="20">
        <v>2</v>
      </c>
      <c r="C787" s="20"/>
      <c r="D787" s="5">
        <v>3</v>
      </c>
      <c r="E787" s="5">
        <v>4</v>
      </c>
      <c r="F787" s="5">
        <v>5</v>
      </c>
      <c r="G787" s="5">
        <v>6</v>
      </c>
    </row>
    <row r="788" spans="1:7" ht="39.950000000000003" customHeight="1">
      <c r="A788" s="5" t="s">
        <v>487</v>
      </c>
      <c r="B788" s="25" t="s">
        <v>639</v>
      </c>
      <c r="C788" s="25"/>
      <c r="D788" s="5" t="s">
        <v>54</v>
      </c>
      <c r="E788" s="8">
        <v>400</v>
      </c>
      <c r="F788" s="8">
        <v>1366.1567500000001</v>
      </c>
      <c r="G788" s="8">
        <v>546462.69999999995</v>
      </c>
    </row>
    <row r="789" spans="1:7" ht="39.950000000000003" customHeight="1">
      <c r="A789" s="5" t="s">
        <v>487</v>
      </c>
      <c r="B789" s="25" t="s">
        <v>642</v>
      </c>
      <c r="C789" s="25"/>
      <c r="D789" s="5" t="s">
        <v>54</v>
      </c>
      <c r="E789" s="8">
        <v>10</v>
      </c>
      <c r="F789" s="8">
        <v>52480.480000000003</v>
      </c>
      <c r="G789" s="8">
        <v>524804.80000000005</v>
      </c>
    </row>
    <row r="790" spans="1:7" ht="39.950000000000003" customHeight="1">
      <c r="A790" s="5" t="s">
        <v>487</v>
      </c>
      <c r="B790" s="25" t="s">
        <v>641</v>
      </c>
      <c r="C790" s="25"/>
      <c r="D790" s="5" t="s">
        <v>54</v>
      </c>
      <c r="E790" s="8">
        <v>150</v>
      </c>
      <c r="F790" s="8">
        <v>5000</v>
      </c>
      <c r="G790" s="8">
        <v>750000</v>
      </c>
    </row>
    <row r="791" spans="1:7" ht="20.100000000000001" customHeight="1">
      <c r="A791" s="5" t="s">
        <v>487</v>
      </c>
      <c r="B791" s="25" t="s">
        <v>643</v>
      </c>
      <c r="C791" s="25"/>
      <c r="D791" s="5" t="s">
        <v>54</v>
      </c>
      <c r="E791" s="8">
        <v>1</v>
      </c>
      <c r="F791" s="8">
        <v>82483.199999999997</v>
      </c>
      <c r="G791" s="8">
        <v>82483.199999999997</v>
      </c>
    </row>
    <row r="792" spans="1:7" ht="24.95" customHeight="1">
      <c r="A792" s="24" t="s">
        <v>607</v>
      </c>
      <c r="B792" s="24"/>
      <c r="C792" s="24"/>
      <c r="D792" s="24"/>
      <c r="E792" s="10">
        <f>SUBTOTAL(9,E788:E791)</f>
        <v>561</v>
      </c>
      <c r="F792" s="10" t="s">
        <v>338</v>
      </c>
      <c r="G792" s="10">
        <f>SUBTOTAL(9,G788:G791)</f>
        <v>1903750.7</v>
      </c>
    </row>
    <row r="793" spans="1:7" ht="24.95" customHeight="1">
      <c r="A793" s="24" t="s">
        <v>608</v>
      </c>
      <c r="B793" s="24"/>
      <c r="C793" s="24"/>
      <c r="D793" s="24"/>
      <c r="E793" s="24"/>
      <c r="F793" s="24"/>
      <c r="G793" s="10">
        <f>SUBTOTAL(9,G788:G792)</f>
        <v>1903750.7</v>
      </c>
    </row>
    <row r="794" spans="1:7" ht="24.95" customHeight="1"/>
    <row r="795" spans="1:7" ht="20.100000000000001" customHeight="1">
      <c r="A795" s="22" t="s">
        <v>451</v>
      </c>
      <c r="B795" s="22"/>
      <c r="C795" s="23" t="s">
        <v>214</v>
      </c>
      <c r="D795" s="23"/>
      <c r="E795" s="23"/>
      <c r="F795" s="23"/>
      <c r="G795" s="23"/>
    </row>
    <row r="796" spans="1:7" ht="20.100000000000001" customHeight="1">
      <c r="A796" s="22" t="s">
        <v>452</v>
      </c>
      <c r="B796" s="22"/>
      <c r="C796" s="23" t="s">
        <v>546</v>
      </c>
      <c r="D796" s="23"/>
      <c r="E796" s="23"/>
      <c r="F796" s="23"/>
      <c r="G796" s="23"/>
    </row>
    <row r="797" spans="1:7" ht="24.95" customHeight="1">
      <c r="A797" s="22" t="s">
        <v>454</v>
      </c>
      <c r="B797" s="22"/>
      <c r="C797" s="23" t="s">
        <v>400</v>
      </c>
      <c r="D797" s="23"/>
      <c r="E797" s="23"/>
      <c r="F797" s="23"/>
      <c r="G797" s="23"/>
    </row>
    <row r="798" spans="1:7" ht="15" customHeight="1"/>
    <row r="799" spans="1:7" ht="24.95" customHeight="1">
      <c r="A799" s="14" t="s">
        <v>644</v>
      </c>
      <c r="B799" s="14"/>
      <c r="C799" s="14"/>
      <c r="D799" s="14"/>
      <c r="E799" s="14"/>
      <c r="F799" s="14"/>
      <c r="G799" s="14"/>
    </row>
    <row r="800" spans="1:7" ht="15" customHeight="1"/>
    <row r="801" spans="1:7" ht="50.1" customHeight="1">
      <c r="A801" s="5" t="s">
        <v>330</v>
      </c>
      <c r="B801" s="20" t="s">
        <v>569</v>
      </c>
      <c r="C801" s="20"/>
      <c r="D801" s="5" t="s">
        <v>602</v>
      </c>
      <c r="E801" s="5" t="s">
        <v>603</v>
      </c>
      <c r="F801" s="5" t="s">
        <v>604</v>
      </c>
      <c r="G801" s="5" t="s">
        <v>605</v>
      </c>
    </row>
    <row r="802" spans="1:7" ht="15" customHeight="1">
      <c r="A802" s="5">
        <v>1</v>
      </c>
      <c r="B802" s="20">
        <v>2</v>
      </c>
      <c r="C802" s="20"/>
      <c r="D802" s="5">
        <v>3</v>
      </c>
      <c r="E802" s="5">
        <v>4</v>
      </c>
      <c r="F802" s="5">
        <v>5</v>
      </c>
      <c r="G802" s="5">
        <v>6</v>
      </c>
    </row>
    <row r="803" spans="1:7" ht="20.100000000000001" customHeight="1">
      <c r="A803" s="5" t="s">
        <v>491</v>
      </c>
      <c r="B803" s="25" t="s">
        <v>645</v>
      </c>
      <c r="C803" s="25"/>
      <c r="D803" s="5" t="s">
        <v>54</v>
      </c>
      <c r="E803" s="8">
        <v>4</v>
      </c>
      <c r="F803" s="8">
        <v>3936.3249999999998</v>
      </c>
      <c r="G803" s="8">
        <v>15745.3</v>
      </c>
    </row>
    <row r="804" spans="1:7" ht="24.95" customHeight="1">
      <c r="A804" s="24" t="s">
        <v>607</v>
      </c>
      <c r="B804" s="24"/>
      <c r="C804" s="24"/>
      <c r="D804" s="24"/>
      <c r="E804" s="10">
        <f>SUBTOTAL(9,E803:E803)</f>
        <v>4</v>
      </c>
      <c r="F804" s="10" t="s">
        <v>338</v>
      </c>
      <c r="G804" s="10">
        <f>SUBTOTAL(9,G803:G803)</f>
        <v>15745.3</v>
      </c>
    </row>
    <row r="805" spans="1:7" ht="24.95" customHeight="1">
      <c r="A805" s="24" t="s">
        <v>608</v>
      </c>
      <c r="B805" s="24"/>
      <c r="C805" s="24"/>
      <c r="D805" s="24"/>
      <c r="E805" s="24"/>
      <c r="F805" s="24"/>
      <c r="G805" s="10">
        <f>SUBTOTAL(9,G803:G804)</f>
        <v>15745.3</v>
      </c>
    </row>
    <row r="806" spans="1:7" ht="24.95" customHeight="1"/>
    <row r="807" spans="1:7" ht="20.100000000000001" customHeight="1">
      <c r="A807" s="22" t="s">
        <v>451</v>
      </c>
      <c r="B807" s="22"/>
      <c r="C807" s="23" t="s">
        <v>214</v>
      </c>
      <c r="D807" s="23"/>
      <c r="E807" s="23"/>
      <c r="F807" s="23"/>
      <c r="G807" s="23"/>
    </row>
    <row r="808" spans="1:7" ht="20.100000000000001" customHeight="1">
      <c r="A808" s="22" t="s">
        <v>452</v>
      </c>
      <c r="B808" s="22"/>
      <c r="C808" s="23" t="s">
        <v>546</v>
      </c>
      <c r="D808" s="23"/>
      <c r="E808" s="23"/>
      <c r="F808" s="23"/>
      <c r="G808" s="23"/>
    </row>
    <row r="809" spans="1:7" ht="24.95" customHeight="1">
      <c r="A809" s="22" t="s">
        <v>454</v>
      </c>
      <c r="B809" s="22"/>
      <c r="C809" s="23" t="s">
        <v>400</v>
      </c>
      <c r="D809" s="23"/>
      <c r="E809" s="23"/>
      <c r="F809" s="23"/>
      <c r="G809" s="23"/>
    </row>
    <row r="810" spans="1:7" ht="15" customHeight="1"/>
    <row r="811" spans="1:7" ht="24.95" customHeight="1">
      <c r="A811" s="14" t="s">
        <v>646</v>
      </c>
      <c r="B811" s="14"/>
      <c r="C811" s="14"/>
      <c r="D811" s="14"/>
      <c r="E811" s="14"/>
      <c r="F811" s="14"/>
      <c r="G811" s="14"/>
    </row>
    <row r="812" spans="1:7" ht="15" customHeight="1"/>
    <row r="813" spans="1:7" ht="50.1" customHeight="1">
      <c r="A813" s="5" t="s">
        <v>330</v>
      </c>
      <c r="B813" s="20" t="s">
        <v>569</v>
      </c>
      <c r="C813" s="20"/>
      <c r="D813" s="5" t="s">
        <v>602</v>
      </c>
      <c r="E813" s="5" t="s">
        <v>603</v>
      </c>
      <c r="F813" s="5" t="s">
        <v>604</v>
      </c>
      <c r="G813" s="5" t="s">
        <v>605</v>
      </c>
    </row>
    <row r="814" spans="1:7" ht="15" customHeight="1">
      <c r="A814" s="5">
        <v>1</v>
      </c>
      <c r="B814" s="20">
        <v>2</v>
      </c>
      <c r="C814" s="20"/>
      <c r="D814" s="5">
        <v>3</v>
      </c>
      <c r="E814" s="5">
        <v>4</v>
      </c>
      <c r="F814" s="5">
        <v>5</v>
      </c>
      <c r="G814" s="5">
        <v>6</v>
      </c>
    </row>
    <row r="815" spans="1:7" ht="39.950000000000003" customHeight="1">
      <c r="A815" s="5" t="s">
        <v>466</v>
      </c>
      <c r="B815" s="25" t="s">
        <v>647</v>
      </c>
      <c r="C815" s="25"/>
      <c r="D815" s="5" t="s">
        <v>54</v>
      </c>
      <c r="E815" s="8">
        <v>1000</v>
      </c>
      <c r="F815" s="8">
        <v>710</v>
      </c>
      <c r="G815" s="8">
        <v>710000</v>
      </c>
    </row>
    <row r="816" spans="1:7" ht="24.95" customHeight="1">
      <c r="A816" s="24" t="s">
        <v>607</v>
      </c>
      <c r="B816" s="24"/>
      <c r="C816" s="24"/>
      <c r="D816" s="24"/>
      <c r="E816" s="10">
        <f>SUBTOTAL(9,E815:E815)</f>
        <v>1000</v>
      </c>
      <c r="F816" s="10" t="s">
        <v>338</v>
      </c>
      <c r="G816" s="10">
        <f>SUBTOTAL(9,G815:G815)</f>
        <v>710000</v>
      </c>
    </row>
    <row r="817" spans="1:7" ht="24.95" customHeight="1">
      <c r="A817" s="24" t="s">
        <v>608</v>
      </c>
      <c r="B817" s="24"/>
      <c r="C817" s="24"/>
      <c r="D817" s="24"/>
      <c r="E817" s="24"/>
      <c r="F817" s="24"/>
      <c r="G817" s="10">
        <f>SUBTOTAL(9,G815:G816)</f>
        <v>710000</v>
      </c>
    </row>
    <row r="818" spans="1:7" ht="24.95" customHeight="1"/>
    <row r="819" spans="1:7" ht="20.100000000000001" customHeight="1">
      <c r="A819" s="22" t="s">
        <v>451</v>
      </c>
      <c r="B819" s="22"/>
      <c r="C819" s="23" t="s">
        <v>214</v>
      </c>
      <c r="D819" s="23"/>
      <c r="E819" s="23"/>
      <c r="F819" s="23"/>
      <c r="G819" s="23"/>
    </row>
    <row r="820" spans="1:7" ht="20.100000000000001" customHeight="1">
      <c r="A820" s="22" t="s">
        <v>452</v>
      </c>
      <c r="B820" s="22"/>
      <c r="C820" s="23" t="s">
        <v>546</v>
      </c>
      <c r="D820" s="23"/>
      <c r="E820" s="23"/>
      <c r="F820" s="23"/>
      <c r="G820" s="23"/>
    </row>
    <row r="821" spans="1:7" ht="24.95" customHeight="1">
      <c r="A821" s="22" t="s">
        <v>454</v>
      </c>
      <c r="B821" s="22"/>
      <c r="C821" s="23" t="s">
        <v>400</v>
      </c>
      <c r="D821" s="23"/>
      <c r="E821" s="23"/>
      <c r="F821" s="23"/>
      <c r="G821" s="23"/>
    </row>
    <row r="822" spans="1:7" ht="15" customHeight="1"/>
    <row r="823" spans="1:7" ht="24.95" customHeight="1">
      <c r="A823" s="14" t="s">
        <v>648</v>
      </c>
      <c r="B823" s="14"/>
      <c r="C823" s="14"/>
      <c r="D823" s="14"/>
      <c r="E823" s="14"/>
      <c r="F823" s="14"/>
      <c r="G823" s="14"/>
    </row>
    <row r="824" spans="1:7" ht="15" customHeight="1"/>
    <row r="825" spans="1:7" ht="50.1" customHeight="1">
      <c r="A825" s="5" t="s">
        <v>330</v>
      </c>
      <c r="B825" s="20" t="s">
        <v>569</v>
      </c>
      <c r="C825" s="20"/>
      <c r="D825" s="5" t="s">
        <v>602</v>
      </c>
      <c r="E825" s="5" t="s">
        <v>603</v>
      </c>
      <c r="F825" s="5" t="s">
        <v>604</v>
      </c>
      <c r="G825" s="5" t="s">
        <v>605</v>
      </c>
    </row>
    <row r="826" spans="1:7" ht="15" customHeight="1">
      <c r="A826" s="5">
        <v>1</v>
      </c>
      <c r="B826" s="20">
        <v>2</v>
      </c>
      <c r="C826" s="20"/>
      <c r="D826" s="5">
        <v>3</v>
      </c>
      <c r="E826" s="5">
        <v>4</v>
      </c>
      <c r="F826" s="5">
        <v>5</v>
      </c>
      <c r="G826" s="5">
        <v>6</v>
      </c>
    </row>
    <row r="827" spans="1:7" ht="39.950000000000003" customHeight="1">
      <c r="A827" s="5" t="s">
        <v>335</v>
      </c>
      <c r="B827" s="25" t="s">
        <v>649</v>
      </c>
      <c r="C827" s="25"/>
      <c r="D827" s="5" t="s">
        <v>54</v>
      </c>
      <c r="E827" s="8">
        <v>25300</v>
      </c>
      <c r="F827" s="8">
        <v>135</v>
      </c>
      <c r="G827" s="8">
        <v>3415500</v>
      </c>
    </row>
    <row r="828" spans="1:7" ht="20.100000000000001" customHeight="1">
      <c r="A828" s="5" t="s">
        <v>335</v>
      </c>
      <c r="B828" s="25" t="s">
        <v>651</v>
      </c>
      <c r="C828" s="25"/>
      <c r="D828" s="5" t="s">
        <v>54</v>
      </c>
      <c r="E828" s="8">
        <v>29437</v>
      </c>
      <c r="F828" s="8">
        <v>41.8</v>
      </c>
      <c r="G828" s="8">
        <v>1230466.6000000001</v>
      </c>
    </row>
    <row r="829" spans="1:7" ht="20.100000000000001" customHeight="1">
      <c r="A829" s="5" t="s">
        <v>335</v>
      </c>
      <c r="B829" s="25" t="s">
        <v>652</v>
      </c>
      <c r="C829" s="25"/>
      <c r="D829" s="5" t="s">
        <v>54</v>
      </c>
      <c r="E829" s="8">
        <v>1480</v>
      </c>
      <c r="F829" s="8">
        <v>170.75</v>
      </c>
      <c r="G829" s="8">
        <v>252710</v>
      </c>
    </row>
    <row r="830" spans="1:7" ht="39.950000000000003" customHeight="1">
      <c r="A830" s="5" t="s">
        <v>335</v>
      </c>
      <c r="B830" s="25" t="s">
        <v>653</v>
      </c>
      <c r="C830" s="25"/>
      <c r="D830" s="5" t="s">
        <v>54</v>
      </c>
      <c r="E830" s="8">
        <v>2431</v>
      </c>
      <c r="F830" s="8">
        <v>59.4</v>
      </c>
      <c r="G830" s="8">
        <v>144401.4</v>
      </c>
    </row>
    <row r="831" spans="1:7" ht="20.100000000000001" customHeight="1">
      <c r="A831" s="5" t="s">
        <v>335</v>
      </c>
      <c r="B831" s="25" t="s">
        <v>654</v>
      </c>
      <c r="C831" s="25"/>
      <c r="D831" s="5" t="s">
        <v>54</v>
      </c>
      <c r="E831" s="8">
        <v>6682</v>
      </c>
      <c r="F831" s="8">
        <v>102.9</v>
      </c>
      <c r="G831" s="8">
        <v>687577.8</v>
      </c>
    </row>
    <row r="832" spans="1:7" ht="20.100000000000001" customHeight="1">
      <c r="A832" s="5" t="s">
        <v>335</v>
      </c>
      <c r="B832" s="25" t="s">
        <v>662</v>
      </c>
      <c r="C832" s="25"/>
      <c r="D832" s="5" t="s">
        <v>54</v>
      </c>
      <c r="E832" s="8">
        <v>12000</v>
      </c>
      <c r="F832" s="8">
        <v>170</v>
      </c>
      <c r="G832" s="8">
        <v>2040000</v>
      </c>
    </row>
    <row r="833" spans="1:7" ht="20.100000000000001" customHeight="1">
      <c r="A833" s="5" t="s">
        <v>335</v>
      </c>
      <c r="B833" s="25" t="s">
        <v>655</v>
      </c>
      <c r="C833" s="25"/>
      <c r="D833" s="5" t="s">
        <v>54</v>
      </c>
      <c r="E833" s="8">
        <v>5655</v>
      </c>
      <c r="F833" s="8">
        <v>443</v>
      </c>
      <c r="G833" s="8">
        <v>2505165</v>
      </c>
    </row>
    <row r="834" spans="1:7" ht="20.100000000000001" customHeight="1">
      <c r="A834" s="5" t="s">
        <v>335</v>
      </c>
      <c r="B834" s="25" t="s">
        <v>657</v>
      </c>
      <c r="C834" s="25"/>
      <c r="D834" s="5" t="s">
        <v>54</v>
      </c>
      <c r="E834" s="8">
        <v>19126</v>
      </c>
      <c r="F834" s="8">
        <v>40.92</v>
      </c>
      <c r="G834" s="8">
        <v>782635.92</v>
      </c>
    </row>
    <row r="835" spans="1:7" ht="20.100000000000001" customHeight="1">
      <c r="A835" s="5" t="s">
        <v>335</v>
      </c>
      <c r="B835" s="25" t="s">
        <v>658</v>
      </c>
      <c r="C835" s="25"/>
      <c r="D835" s="5" t="s">
        <v>54</v>
      </c>
      <c r="E835" s="8">
        <v>9964</v>
      </c>
      <c r="F835" s="8">
        <v>52.84</v>
      </c>
      <c r="G835" s="8">
        <v>526497.76</v>
      </c>
    </row>
    <row r="836" spans="1:7" ht="20.100000000000001" customHeight="1">
      <c r="A836" s="5" t="s">
        <v>335</v>
      </c>
      <c r="B836" s="25" t="s">
        <v>659</v>
      </c>
      <c r="C836" s="25"/>
      <c r="D836" s="5" t="s">
        <v>54</v>
      </c>
      <c r="E836" s="8">
        <v>3000</v>
      </c>
      <c r="F836" s="8">
        <v>208.82184000000001</v>
      </c>
      <c r="G836" s="8">
        <v>626465.52</v>
      </c>
    </row>
    <row r="837" spans="1:7" ht="20.100000000000001" customHeight="1">
      <c r="A837" s="5" t="s">
        <v>335</v>
      </c>
      <c r="B837" s="25" t="s">
        <v>660</v>
      </c>
      <c r="C837" s="25"/>
      <c r="D837" s="5" t="s">
        <v>54</v>
      </c>
      <c r="E837" s="8">
        <v>1800</v>
      </c>
      <c r="F837" s="8">
        <v>38.5</v>
      </c>
      <c r="G837" s="8">
        <v>69300</v>
      </c>
    </row>
    <row r="838" spans="1:7" ht="20.100000000000001" customHeight="1">
      <c r="A838" s="5" t="s">
        <v>335</v>
      </c>
      <c r="B838" s="25" t="s">
        <v>661</v>
      </c>
      <c r="C838" s="25"/>
      <c r="D838" s="5" t="s">
        <v>54</v>
      </c>
      <c r="E838" s="8">
        <v>2190</v>
      </c>
      <c r="F838" s="8">
        <v>79</v>
      </c>
      <c r="G838" s="8">
        <v>173010</v>
      </c>
    </row>
    <row r="839" spans="1:7" ht="20.100000000000001" customHeight="1">
      <c r="A839" s="5" t="s">
        <v>335</v>
      </c>
      <c r="B839" s="25" t="s">
        <v>656</v>
      </c>
      <c r="C839" s="25"/>
      <c r="D839" s="5" t="s">
        <v>54</v>
      </c>
      <c r="E839" s="8">
        <v>42660</v>
      </c>
      <c r="F839" s="8">
        <v>12</v>
      </c>
      <c r="G839" s="8">
        <v>511920</v>
      </c>
    </row>
    <row r="840" spans="1:7" ht="24.95" customHeight="1">
      <c r="A840" s="24" t="s">
        <v>607</v>
      </c>
      <c r="B840" s="24"/>
      <c r="C840" s="24"/>
      <c r="D840" s="24"/>
      <c r="E840" s="10">
        <f>SUBTOTAL(9,E827:E839)</f>
        <v>161725</v>
      </c>
      <c r="F840" s="10" t="s">
        <v>338</v>
      </c>
      <c r="G840" s="10">
        <f>SUBTOTAL(9,G827:G839)</f>
        <v>12965650</v>
      </c>
    </row>
    <row r="841" spans="1:7" ht="24.95" customHeight="1">
      <c r="A841" s="24" t="s">
        <v>608</v>
      </c>
      <c r="B841" s="24"/>
      <c r="C841" s="24"/>
      <c r="D841" s="24"/>
      <c r="E841" s="24"/>
      <c r="F841" s="24"/>
      <c r="G841" s="10">
        <f>SUBTOTAL(9,G827:G840)</f>
        <v>12965650</v>
      </c>
    </row>
    <row r="842" spans="1:7" ht="24.95" customHeight="1"/>
    <row r="843" spans="1:7" ht="20.100000000000001" customHeight="1">
      <c r="A843" s="22" t="s">
        <v>451</v>
      </c>
      <c r="B843" s="22"/>
      <c r="C843" s="23" t="s">
        <v>214</v>
      </c>
      <c r="D843" s="23"/>
      <c r="E843" s="23"/>
      <c r="F843" s="23"/>
      <c r="G843" s="23"/>
    </row>
    <row r="844" spans="1:7" ht="20.100000000000001" customHeight="1">
      <c r="A844" s="22" t="s">
        <v>452</v>
      </c>
      <c r="B844" s="22"/>
      <c r="C844" s="23" t="s">
        <v>546</v>
      </c>
      <c r="D844" s="23"/>
      <c r="E844" s="23"/>
      <c r="F844" s="23"/>
      <c r="G844" s="23"/>
    </row>
    <row r="845" spans="1:7" ht="24.95" customHeight="1">
      <c r="A845" s="22" t="s">
        <v>454</v>
      </c>
      <c r="B845" s="22"/>
      <c r="C845" s="23" t="s">
        <v>400</v>
      </c>
      <c r="D845" s="23"/>
      <c r="E845" s="23"/>
      <c r="F845" s="23"/>
      <c r="G845" s="23"/>
    </row>
    <row r="846" spans="1:7" ht="15" customHeight="1"/>
    <row r="847" spans="1:7" ht="24.95" customHeight="1">
      <c r="A847" s="14" t="s">
        <v>663</v>
      </c>
      <c r="B847" s="14"/>
      <c r="C847" s="14"/>
      <c r="D847" s="14"/>
      <c r="E847" s="14"/>
      <c r="F847" s="14"/>
      <c r="G847" s="14"/>
    </row>
    <row r="848" spans="1:7" ht="15" customHeight="1"/>
    <row r="849" spans="1:7" ht="50.1" customHeight="1">
      <c r="A849" s="5" t="s">
        <v>330</v>
      </c>
      <c r="B849" s="20" t="s">
        <v>569</v>
      </c>
      <c r="C849" s="20"/>
      <c r="D849" s="5" t="s">
        <v>602</v>
      </c>
      <c r="E849" s="5" t="s">
        <v>603</v>
      </c>
      <c r="F849" s="5" t="s">
        <v>604</v>
      </c>
      <c r="G849" s="5" t="s">
        <v>605</v>
      </c>
    </row>
    <row r="850" spans="1:7" ht="15" customHeight="1">
      <c r="A850" s="5">
        <v>1</v>
      </c>
      <c r="B850" s="20">
        <v>2</v>
      </c>
      <c r="C850" s="20"/>
      <c r="D850" s="5">
        <v>3</v>
      </c>
      <c r="E850" s="5">
        <v>4</v>
      </c>
      <c r="F850" s="5">
        <v>5</v>
      </c>
      <c r="G850" s="5">
        <v>6</v>
      </c>
    </row>
    <row r="851" spans="1:7" ht="20.100000000000001" customHeight="1">
      <c r="A851" s="5" t="s">
        <v>470</v>
      </c>
      <c r="B851" s="25" t="s">
        <v>664</v>
      </c>
      <c r="C851" s="25"/>
      <c r="D851" s="5" t="s">
        <v>54</v>
      </c>
      <c r="E851" s="8">
        <v>12864</v>
      </c>
      <c r="F851" s="8">
        <v>53.000622</v>
      </c>
      <c r="G851" s="8">
        <v>681800</v>
      </c>
    </row>
    <row r="852" spans="1:7" ht="24.95" customHeight="1">
      <c r="A852" s="24" t="s">
        <v>607</v>
      </c>
      <c r="B852" s="24"/>
      <c r="C852" s="24"/>
      <c r="D852" s="24"/>
      <c r="E852" s="10">
        <f>SUBTOTAL(9,E851:E851)</f>
        <v>12864</v>
      </c>
      <c r="F852" s="10" t="s">
        <v>338</v>
      </c>
      <c r="G852" s="10">
        <f>SUBTOTAL(9,G851:G851)</f>
        <v>681800</v>
      </c>
    </row>
    <row r="853" spans="1:7" ht="24.95" customHeight="1">
      <c r="A853" s="24" t="s">
        <v>608</v>
      </c>
      <c r="B853" s="24"/>
      <c r="C853" s="24"/>
      <c r="D853" s="24"/>
      <c r="E853" s="24"/>
      <c r="F853" s="24"/>
      <c r="G853" s="10">
        <f>SUBTOTAL(9,G851:G852)</f>
        <v>681800</v>
      </c>
    </row>
    <row r="854" spans="1:7" ht="24.95" customHeight="1"/>
    <row r="855" spans="1:7" ht="20.100000000000001" customHeight="1">
      <c r="A855" s="22" t="s">
        <v>451</v>
      </c>
      <c r="B855" s="22"/>
      <c r="C855" s="23" t="s">
        <v>214</v>
      </c>
      <c r="D855" s="23"/>
      <c r="E855" s="23"/>
      <c r="F855" s="23"/>
      <c r="G855" s="23"/>
    </row>
    <row r="856" spans="1:7" ht="20.100000000000001" customHeight="1">
      <c r="A856" s="22" t="s">
        <v>452</v>
      </c>
      <c r="B856" s="22"/>
      <c r="C856" s="23" t="s">
        <v>546</v>
      </c>
      <c r="D856" s="23"/>
      <c r="E856" s="23"/>
      <c r="F856" s="23"/>
      <c r="G856" s="23"/>
    </row>
    <row r="857" spans="1:7" ht="24.95" customHeight="1">
      <c r="A857" s="22" t="s">
        <v>454</v>
      </c>
      <c r="B857" s="22"/>
      <c r="C857" s="23" t="s">
        <v>400</v>
      </c>
      <c r="D857" s="23"/>
      <c r="E857" s="23"/>
      <c r="F857" s="23"/>
      <c r="G857" s="23"/>
    </row>
    <row r="858" spans="1:7" ht="15" customHeight="1"/>
    <row r="859" spans="1:7" ht="24.95" customHeight="1">
      <c r="A859" s="14" t="s">
        <v>666</v>
      </c>
      <c r="B859" s="14"/>
      <c r="C859" s="14"/>
      <c r="D859" s="14"/>
      <c r="E859" s="14"/>
      <c r="F859" s="14"/>
      <c r="G859" s="14"/>
    </row>
    <row r="860" spans="1:7" ht="15" customHeight="1"/>
    <row r="861" spans="1:7" ht="50.1" customHeight="1">
      <c r="A861" s="5" t="s">
        <v>330</v>
      </c>
      <c r="B861" s="20" t="s">
        <v>569</v>
      </c>
      <c r="C861" s="20"/>
      <c r="D861" s="5" t="s">
        <v>602</v>
      </c>
      <c r="E861" s="5" t="s">
        <v>603</v>
      </c>
      <c r="F861" s="5" t="s">
        <v>604</v>
      </c>
      <c r="G861" s="5" t="s">
        <v>605</v>
      </c>
    </row>
    <row r="862" spans="1:7" ht="15" customHeight="1">
      <c r="A862" s="5">
        <v>1</v>
      </c>
      <c r="B862" s="20">
        <v>2</v>
      </c>
      <c r="C862" s="20"/>
      <c r="D862" s="5">
        <v>3</v>
      </c>
      <c r="E862" s="5">
        <v>4</v>
      </c>
      <c r="F862" s="5">
        <v>5</v>
      </c>
      <c r="G862" s="5">
        <v>6</v>
      </c>
    </row>
    <row r="863" spans="1:7" ht="39.950000000000003" customHeight="1">
      <c r="A863" s="5" t="s">
        <v>493</v>
      </c>
      <c r="B863" s="25" t="s">
        <v>667</v>
      </c>
      <c r="C863" s="25"/>
      <c r="D863" s="5" t="s">
        <v>54</v>
      </c>
      <c r="E863" s="8">
        <v>10</v>
      </c>
      <c r="F863" s="8">
        <v>750</v>
      </c>
      <c r="G863" s="8">
        <v>7500</v>
      </c>
    </row>
    <row r="864" spans="1:7" ht="39.950000000000003" customHeight="1">
      <c r="A864" s="5" t="s">
        <v>493</v>
      </c>
      <c r="B864" s="25" t="s">
        <v>668</v>
      </c>
      <c r="C864" s="25"/>
      <c r="D864" s="5" t="s">
        <v>54</v>
      </c>
      <c r="E864" s="8">
        <v>10</v>
      </c>
      <c r="F864" s="8">
        <v>1250</v>
      </c>
      <c r="G864" s="8">
        <v>12500</v>
      </c>
    </row>
    <row r="865" spans="1:7" ht="24.95" customHeight="1">
      <c r="A865" s="24" t="s">
        <v>607</v>
      </c>
      <c r="B865" s="24"/>
      <c r="C865" s="24"/>
      <c r="D865" s="24"/>
      <c r="E865" s="10">
        <f>SUBTOTAL(9,E863:E864)</f>
        <v>20</v>
      </c>
      <c r="F865" s="10" t="s">
        <v>338</v>
      </c>
      <c r="G865" s="10">
        <f>SUBTOTAL(9,G863:G864)</f>
        <v>20000</v>
      </c>
    </row>
    <row r="866" spans="1:7" ht="24.95" customHeight="1">
      <c r="A866" s="24" t="s">
        <v>608</v>
      </c>
      <c r="B866" s="24"/>
      <c r="C866" s="24"/>
      <c r="D866" s="24"/>
      <c r="E866" s="24"/>
      <c r="F866" s="24"/>
      <c r="G866" s="10">
        <f>SUBTOTAL(9,G863:G865)</f>
        <v>20000</v>
      </c>
    </row>
    <row r="867" spans="1:7" ht="24.95" customHeight="1"/>
    <row r="868" spans="1:7" ht="20.100000000000001" customHeight="1">
      <c r="A868" s="22" t="s">
        <v>451</v>
      </c>
      <c r="B868" s="22"/>
      <c r="C868" s="23" t="s">
        <v>214</v>
      </c>
      <c r="D868" s="23"/>
      <c r="E868" s="23"/>
      <c r="F868" s="23"/>
      <c r="G868" s="23"/>
    </row>
    <row r="869" spans="1:7" ht="20.100000000000001" customHeight="1">
      <c r="A869" s="22" t="s">
        <v>452</v>
      </c>
      <c r="B869" s="22"/>
      <c r="C869" s="23" t="s">
        <v>546</v>
      </c>
      <c r="D869" s="23"/>
      <c r="E869" s="23"/>
      <c r="F869" s="23"/>
      <c r="G869" s="23"/>
    </row>
    <row r="870" spans="1:7" ht="24.95" customHeight="1">
      <c r="A870" s="22" t="s">
        <v>454</v>
      </c>
      <c r="B870" s="22"/>
      <c r="C870" s="23" t="s">
        <v>400</v>
      </c>
      <c r="D870" s="23"/>
      <c r="E870" s="23"/>
      <c r="F870" s="23"/>
      <c r="G870" s="23"/>
    </row>
    <row r="871" spans="1:7" ht="15" customHeight="1"/>
    <row r="872" spans="1:7" ht="24.95" customHeight="1">
      <c r="A872" s="14" t="s">
        <v>669</v>
      </c>
      <c r="B872" s="14"/>
      <c r="C872" s="14"/>
      <c r="D872" s="14"/>
      <c r="E872" s="14"/>
      <c r="F872" s="14"/>
      <c r="G872" s="14"/>
    </row>
    <row r="873" spans="1:7" ht="15" customHeight="1"/>
    <row r="874" spans="1:7" ht="50.1" customHeight="1">
      <c r="A874" s="5" t="s">
        <v>330</v>
      </c>
      <c r="B874" s="20" t="s">
        <v>569</v>
      </c>
      <c r="C874" s="20"/>
      <c r="D874" s="5" t="s">
        <v>602</v>
      </c>
      <c r="E874" s="5" t="s">
        <v>603</v>
      </c>
      <c r="F874" s="5" t="s">
        <v>604</v>
      </c>
      <c r="G874" s="5" t="s">
        <v>605</v>
      </c>
    </row>
    <row r="875" spans="1:7" ht="15" customHeight="1">
      <c r="A875" s="5">
        <v>1</v>
      </c>
      <c r="B875" s="20">
        <v>2</v>
      </c>
      <c r="C875" s="20"/>
      <c r="D875" s="5">
        <v>3</v>
      </c>
      <c r="E875" s="5">
        <v>4</v>
      </c>
      <c r="F875" s="5">
        <v>5</v>
      </c>
      <c r="G875" s="5">
        <v>6</v>
      </c>
    </row>
    <row r="876" spans="1:7" ht="20.100000000000001" customHeight="1">
      <c r="A876" s="5" t="s">
        <v>495</v>
      </c>
      <c r="B876" s="25" t="s">
        <v>671</v>
      </c>
      <c r="C876" s="25"/>
      <c r="D876" s="5" t="s">
        <v>54</v>
      </c>
      <c r="E876" s="8">
        <v>80</v>
      </c>
      <c r="F876" s="8">
        <v>3950</v>
      </c>
      <c r="G876" s="8">
        <v>316000</v>
      </c>
    </row>
    <row r="877" spans="1:7" ht="39.950000000000003" customHeight="1">
      <c r="A877" s="5" t="s">
        <v>495</v>
      </c>
      <c r="B877" s="25" t="s">
        <v>672</v>
      </c>
      <c r="C877" s="25"/>
      <c r="D877" s="5" t="s">
        <v>54</v>
      </c>
      <c r="E877" s="8">
        <v>16</v>
      </c>
      <c r="F877" s="8">
        <v>1900</v>
      </c>
      <c r="G877" s="8">
        <v>30400</v>
      </c>
    </row>
    <row r="878" spans="1:7" ht="20.100000000000001" customHeight="1">
      <c r="A878" s="5" t="s">
        <v>495</v>
      </c>
      <c r="B878" s="25" t="s">
        <v>673</v>
      </c>
      <c r="C878" s="25"/>
      <c r="D878" s="5" t="s">
        <v>54</v>
      </c>
      <c r="E878" s="8">
        <v>100</v>
      </c>
      <c r="F878" s="8">
        <v>270</v>
      </c>
      <c r="G878" s="8">
        <v>27000</v>
      </c>
    </row>
    <row r="879" spans="1:7" ht="20.100000000000001" customHeight="1">
      <c r="A879" s="5" t="s">
        <v>495</v>
      </c>
      <c r="B879" s="25" t="s">
        <v>674</v>
      </c>
      <c r="C879" s="25"/>
      <c r="D879" s="5" t="s">
        <v>54</v>
      </c>
      <c r="E879" s="8">
        <v>100</v>
      </c>
      <c r="F879" s="8">
        <v>523</v>
      </c>
      <c r="G879" s="8">
        <v>52300</v>
      </c>
    </row>
    <row r="880" spans="1:7" ht="20.100000000000001" customHeight="1">
      <c r="A880" s="5" t="s">
        <v>495</v>
      </c>
      <c r="B880" s="25" t="s">
        <v>675</v>
      </c>
      <c r="C880" s="25"/>
      <c r="D880" s="5" t="s">
        <v>54</v>
      </c>
      <c r="E880" s="8">
        <v>50</v>
      </c>
      <c r="F880" s="8">
        <v>1720</v>
      </c>
      <c r="G880" s="8">
        <v>86000</v>
      </c>
    </row>
    <row r="881" spans="1:7" ht="20.100000000000001" customHeight="1">
      <c r="A881" s="5" t="s">
        <v>495</v>
      </c>
      <c r="B881" s="25" t="s">
        <v>676</v>
      </c>
      <c r="C881" s="25"/>
      <c r="D881" s="5" t="s">
        <v>54</v>
      </c>
      <c r="E881" s="8">
        <v>320</v>
      </c>
      <c r="F881" s="8">
        <v>53.287500000000001</v>
      </c>
      <c r="G881" s="8">
        <v>17052</v>
      </c>
    </row>
    <row r="882" spans="1:7" ht="24.95" customHeight="1">
      <c r="A882" s="24" t="s">
        <v>607</v>
      </c>
      <c r="B882" s="24"/>
      <c r="C882" s="24"/>
      <c r="D882" s="24"/>
      <c r="E882" s="10">
        <f>SUBTOTAL(9,E876:E881)</f>
        <v>666</v>
      </c>
      <c r="F882" s="10" t="s">
        <v>338</v>
      </c>
      <c r="G882" s="10">
        <f>SUBTOTAL(9,G876:G881)</f>
        <v>528752</v>
      </c>
    </row>
    <row r="883" spans="1:7" ht="24.95" customHeight="1">
      <c r="A883" s="24" t="s">
        <v>608</v>
      </c>
      <c r="B883" s="24"/>
      <c r="C883" s="24"/>
      <c r="D883" s="24"/>
      <c r="E883" s="24"/>
      <c r="F883" s="24"/>
      <c r="G883" s="10">
        <f>SUBTOTAL(9,G876:G882)</f>
        <v>528752</v>
      </c>
    </row>
    <row r="884" spans="1:7" ht="24.95" customHeight="1"/>
    <row r="885" spans="1:7" ht="20.100000000000001" customHeight="1">
      <c r="A885" s="22" t="s">
        <v>451</v>
      </c>
      <c r="B885" s="22"/>
      <c r="C885" s="23" t="s">
        <v>214</v>
      </c>
      <c r="D885" s="23"/>
      <c r="E885" s="23"/>
      <c r="F885" s="23"/>
      <c r="G885" s="23"/>
    </row>
    <row r="886" spans="1:7" ht="20.100000000000001" customHeight="1">
      <c r="A886" s="22" t="s">
        <v>452</v>
      </c>
      <c r="B886" s="22"/>
      <c r="C886" s="23" t="s">
        <v>546</v>
      </c>
      <c r="D886" s="23"/>
      <c r="E886" s="23"/>
      <c r="F886" s="23"/>
      <c r="G886" s="23"/>
    </row>
    <row r="887" spans="1:7" ht="24.95" customHeight="1">
      <c r="A887" s="22" t="s">
        <v>454</v>
      </c>
      <c r="B887" s="22"/>
      <c r="C887" s="23" t="s">
        <v>400</v>
      </c>
      <c r="D887" s="23"/>
      <c r="E887" s="23"/>
      <c r="F887" s="23"/>
      <c r="G887" s="23"/>
    </row>
    <row r="888" spans="1:7" ht="15" customHeight="1"/>
    <row r="889" spans="1:7" ht="24.95" customHeight="1">
      <c r="A889" s="14" t="s">
        <v>619</v>
      </c>
      <c r="B889" s="14"/>
      <c r="C889" s="14"/>
      <c r="D889" s="14"/>
      <c r="E889" s="14"/>
      <c r="F889" s="14"/>
      <c r="G889" s="14"/>
    </row>
    <row r="890" spans="1:7" ht="15" customHeight="1"/>
    <row r="891" spans="1:7" ht="50.1" customHeight="1">
      <c r="A891" s="5" t="s">
        <v>330</v>
      </c>
      <c r="B891" s="20" t="s">
        <v>569</v>
      </c>
      <c r="C891" s="20"/>
      <c r="D891" s="5" t="s">
        <v>602</v>
      </c>
      <c r="E891" s="5" t="s">
        <v>603</v>
      </c>
      <c r="F891" s="5" t="s">
        <v>604</v>
      </c>
      <c r="G891" s="5" t="s">
        <v>605</v>
      </c>
    </row>
    <row r="892" spans="1:7" ht="15" customHeight="1">
      <c r="A892" s="5">
        <v>1</v>
      </c>
      <c r="B892" s="20">
        <v>2</v>
      </c>
      <c r="C892" s="20"/>
      <c r="D892" s="5">
        <v>3</v>
      </c>
      <c r="E892" s="5">
        <v>4</v>
      </c>
      <c r="F892" s="5">
        <v>5</v>
      </c>
      <c r="G892" s="5">
        <v>6</v>
      </c>
    </row>
    <row r="893" spans="1:7" ht="20.100000000000001" customHeight="1">
      <c r="A893" s="5" t="s">
        <v>489</v>
      </c>
      <c r="B893" s="25" t="s">
        <v>682</v>
      </c>
      <c r="C893" s="25"/>
      <c r="D893" s="5" t="s">
        <v>54</v>
      </c>
      <c r="E893" s="8">
        <v>800</v>
      </c>
      <c r="F893" s="8">
        <v>23.5</v>
      </c>
      <c r="G893" s="8">
        <v>18800</v>
      </c>
    </row>
    <row r="894" spans="1:7" ht="20.100000000000001" customHeight="1">
      <c r="A894" s="5" t="s">
        <v>489</v>
      </c>
      <c r="B894" s="25" t="s">
        <v>679</v>
      </c>
      <c r="C894" s="25"/>
      <c r="D894" s="5" t="s">
        <v>54</v>
      </c>
      <c r="E894" s="8">
        <v>200</v>
      </c>
      <c r="F894" s="8">
        <v>170</v>
      </c>
      <c r="G894" s="8">
        <v>34000</v>
      </c>
    </row>
    <row r="895" spans="1:7" ht="20.100000000000001" customHeight="1">
      <c r="A895" s="5" t="s">
        <v>489</v>
      </c>
      <c r="B895" s="25" t="s">
        <v>680</v>
      </c>
      <c r="C895" s="25"/>
      <c r="D895" s="5" t="s">
        <v>54</v>
      </c>
      <c r="E895" s="8">
        <v>100</v>
      </c>
      <c r="F895" s="8">
        <v>168</v>
      </c>
      <c r="G895" s="8">
        <v>16800</v>
      </c>
    </row>
    <row r="896" spans="1:7" ht="20.100000000000001" customHeight="1">
      <c r="A896" s="5" t="s">
        <v>489</v>
      </c>
      <c r="B896" s="25" t="s">
        <v>681</v>
      </c>
      <c r="C896" s="25"/>
      <c r="D896" s="5" t="s">
        <v>54</v>
      </c>
      <c r="E896" s="8">
        <v>500</v>
      </c>
      <c r="F896" s="8">
        <v>23</v>
      </c>
      <c r="G896" s="8">
        <v>11500</v>
      </c>
    </row>
    <row r="897" spans="1:7" ht="39.950000000000003" customHeight="1">
      <c r="A897" s="5" t="s">
        <v>489</v>
      </c>
      <c r="B897" s="25" t="s">
        <v>677</v>
      </c>
      <c r="C897" s="25"/>
      <c r="D897" s="5" t="s">
        <v>54</v>
      </c>
      <c r="E897" s="8">
        <v>150</v>
      </c>
      <c r="F897" s="8">
        <v>131</v>
      </c>
      <c r="G897" s="8">
        <v>19650</v>
      </c>
    </row>
    <row r="898" spans="1:7" ht="39.950000000000003" customHeight="1">
      <c r="A898" s="5" t="s">
        <v>489</v>
      </c>
      <c r="B898" s="25" t="s">
        <v>683</v>
      </c>
      <c r="C898" s="25"/>
      <c r="D898" s="5" t="s">
        <v>54</v>
      </c>
      <c r="E898" s="8">
        <v>150</v>
      </c>
      <c r="F898" s="8">
        <v>139.10159999999999</v>
      </c>
      <c r="G898" s="8">
        <v>20865.240000000002</v>
      </c>
    </row>
    <row r="899" spans="1:7" ht="39.950000000000003" customHeight="1">
      <c r="A899" s="5" t="s">
        <v>489</v>
      </c>
      <c r="B899" s="25" t="s">
        <v>684</v>
      </c>
      <c r="C899" s="25"/>
      <c r="D899" s="5" t="s">
        <v>54</v>
      </c>
      <c r="E899" s="8">
        <v>300</v>
      </c>
      <c r="F899" s="8">
        <v>132</v>
      </c>
      <c r="G899" s="8">
        <v>39600</v>
      </c>
    </row>
    <row r="900" spans="1:7" ht="39.950000000000003" customHeight="1">
      <c r="A900" s="5" t="s">
        <v>489</v>
      </c>
      <c r="B900" s="25" t="s">
        <v>678</v>
      </c>
      <c r="C900" s="25"/>
      <c r="D900" s="5" t="s">
        <v>54</v>
      </c>
      <c r="E900" s="8">
        <v>200</v>
      </c>
      <c r="F900" s="8">
        <v>154</v>
      </c>
      <c r="G900" s="8">
        <v>30800</v>
      </c>
    </row>
    <row r="901" spans="1:7" ht="24.95" customHeight="1">
      <c r="A901" s="24" t="s">
        <v>607</v>
      </c>
      <c r="B901" s="24"/>
      <c r="C901" s="24"/>
      <c r="D901" s="24"/>
      <c r="E901" s="10">
        <f>SUBTOTAL(9,E893:E900)</f>
        <v>2400</v>
      </c>
      <c r="F901" s="10" t="s">
        <v>338</v>
      </c>
      <c r="G901" s="10">
        <f>SUBTOTAL(9,G893:G900)</f>
        <v>192015.24</v>
      </c>
    </row>
    <row r="902" spans="1:7" ht="39.950000000000003" customHeight="1">
      <c r="A902" s="5" t="s">
        <v>539</v>
      </c>
      <c r="B902" s="25" t="s">
        <v>685</v>
      </c>
      <c r="C902" s="25"/>
      <c r="D902" s="5" t="s">
        <v>54</v>
      </c>
      <c r="E902" s="8">
        <v>900</v>
      </c>
      <c r="F902" s="8">
        <v>329.4</v>
      </c>
      <c r="G902" s="8">
        <v>296460</v>
      </c>
    </row>
    <row r="903" spans="1:7" ht="24.95" customHeight="1">
      <c r="A903" s="24" t="s">
        <v>607</v>
      </c>
      <c r="B903" s="24"/>
      <c r="C903" s="24"/>
      <c r="D903" s="24"/>
      <c r="E903" s="10">
        <f>SUBTOTAL(9,E902:E902)</f>
        <v>900</v>
      </c>
      <c r="F903" s="10" t="s">
        <v>338</v>
      </c>
      <c r="G903" s="10">
        <f>SUBTOTAL(9,G902:G902)</f>
        <v>296460</v>
      </c>
    </row>
    <row r="904" spans="1:7" ht="24.95" customHeight="1">
      <c r="A904" s="24" t="s">
        <v>608</v>
      </c>
      <c r="B904" s="24"/>
      <c r="C904" s="24"/>
      <c r="D904" s="24"/>
      <c r="E904" s="24"/>
      <c r="F904" s="24"/>
      <c r="G904" s="10">
        <f>SUBTOTAL(9,G893:G903)</f>
        <v>488475.24</v>
      </c>
    </row>
    <row r="905" spans="1:7" ht="24.95" customHeight="1"/>
    <row r="906" spans="1:7" ht="20.100000000000001" customHeight="1">
      <c r="A906" s="22" t="s">
        <v>451</v>
      </c>
      <c r="B906" s="22"/>
      <c r="C906" s="23" t="s">
        <v>214</v>
      </c>
      <c r="D906" s="23"/>
      <c r="E906" s="23"/>
      <c r="F906" s="23"/>
      <c r="G906" s="23"/>
    </row>
    <row r="907" spans="1:7" ht="20.100000000000001" customHeight="1">
      <c r="A907" s="22" t="s">
        <v>452</v>
      </c>
      <c r="B907" s="22"/>
      <c r="C907" s="23" t="s">
        <v>546</v>
      </c>
      <c r="D907" s="23"/>
      <c r="E907" s="23"/>
      <c r="F907" s="23"/>
      <c r="G907" s="23"/>
    </row>
    <row r="908" spans="1:7" ht="24.95" customHeight="1">
      <c r="A908" s="22" t="s">
        <v>454</v>
      </c>
      <c r="B908" s="22"/>
      <c r="C908" s="23" t="s">
        <v>400</v>
      </c>
      <c r="D908" s="23"/>
      <c r="E908" s="23"/>
      <c r="F908" s="23"/>
      <c r="G908" s="23"/>
    </row>
    <row r="909" spans="1:7" ht="15" customHeight="1"/>
    <row r="910" spans="1:7" ht="24.95" customHeight="1">
      <c r="A910" s="14" t="s">
        <v>690</v>
      </c>
      <c r="B910" s="14"/>
      <c r="C910" s="14"/>
      <c r="D910" s="14"/>
      <c r="E910" s="14"/>
      <c r="F910" s="14"/>
      <c r="G910" s="14"/>
    </row>
    <row r="911" spans="1:7" ht="15" customHeight="1"/>
    <row r="912" spans="1:7" ht="50.1" customHeight="1">
      <c r="A912" s="5" t="s">
        <v>330</v>
      </c>
      <c r="B912" s="20" t="s">
        <v>569</v>
      </c>
      <c r="C912" s="20"/>
      <c r="D912" s="5" t="s">
        <v>602</v>
      </c>
      <c r="E912" s="5" t="s">
        <v>603</v>
      </c>
      <c r="F912" s="5" t="s">
        <v>604</v>
      </c>
      <c r="G912" s="5" t="s">
        <v>605</v>
      </c>
    </row>
    <row r="913" spans="1:7" ht="15" customHeight="1">
      <c r="A913" s="5">
        <v>1</v>
      </c>
      <c r="B913" s="20">
        <v>2</v>
      </c>
      <c r="C913" s="20"/>
      <c r="D913" s="5">
        <v>3</v>
      </c>
      <c r="E913" s="5">
        <v>4</v>
      </c>
      <c r="F913" s="5">
        <v>5</v>
      </c>
      <c r="G913" s="5">
        <v>6</v>
      </c>
    </row>
    <row r="914" spans="1:7" ht="39.950000000000003" customHeight="1">
      <c r="A914" s="5" t="s">
        <v>505</v>
      </c>
      <c r="B914" s="25" t="s">
        <v>691</v>
      </c>
      <c r="C914" s="25"/>
      <c r="D914" s="5" t="s">
        <v>54</v>
      </c>
      <c r="E914" s="8">
        <v>200</v>
      </c>
      <c r="F914" s="8">
        <v>130</v>
      </c>
      <c r="G914" s="8">
        <v>26000</v>
      </c>
    </row>
    <row r="915" spans="1:7" ht="24.95" customHeight="1">
      <c r="A915" s="24" t="s">
        <v>607</v>
      </c>
      <c r="B915" s="24"/>
      <c r="C915" s="24"/>
      <c r="D915" s="24"/>
      <c r="E915" s="10">
        <f>SUBTOTAL(9,E914:E914)</f>
        <v>200</v>
      </c>
      <c r="F915" s="10" t="s">
        <v>338</v>
      </c>
      <c r="G915" s="10">
        <f>SUBTOTAL(9,G914:G914)</f>
        <v>26000</v>
      </c>
    </row>
    <row r="916" spans="1:7" ht="24.95" customHeight="1">
      <c r="A916" s="24" t="s">
        <v>608</v>
      </c>
      <c r="B916" s="24"/>
      <c r="C916" s="24"/>
      <c r="D916" s="24"/>
      <c r="E916" s="24"/>
      <c r="F916" s="24"/>
      <c r="G916" s="10">
        <f>SUBTOTAL(9,G914:G915)</f>
        <v>26000</v>
      </c>
    </row>
    <row r="917" spans="1:7" ht="24.95" customHeight="1"/>
    <row r="918" spans="1:7" ht="20.100000000000001" customHeight="1">
      <c r="A918" s="22" t="s">
        <v>451</v>
      </c>
      <c r="B918" s="22"/>
      <c r="C918" s="23" t="s">
        <v>223</v>
      </c>
      <c r="D918" s="23"/>
      <c r="E918" s="23"/>
      <c r="F918" s="23"/>
      <c r="G918" s="23"/>
    </row>
    <row r="919" spans="1:7" ht="20.100000000000001" customHeight="1">
      <c r="A919" s="22" t="s">
        <v>452</v>
      </c>
      <c r="B919" s="22"/>
      <c r="C919" s="23" t="s">
        <v>453</v>
      </c>
      <c r="D919" s="23"/>
      <c r="E919" s="23"/>
      <c r="F919" s="23"/>
      <c r="G919" s="23"/>
    </row>
    <row r="920" spans="1:7" ht="24.95" customHeight="1">
      <c r="A920" s="22" t="s">
        <v>454</v>
      </c>
      <c r="B920" s="22"/>
      <c r="C920" s="23" t="s">
        <v>400</v>
      </c>
      <c r="D920" s="23"/>
      <c r="E920" s="23"/>
      <c r="F920" s="23"/>
      <c r="G920" s="23"/>
    </row>
    <row r="921" spans="1:7" ht="15" customHeight="1"/>
    <row r="922" spans="1:7" ht="24.95" customHeight="1">
      <c r="A922" s="14" t="s">
        <v>623</v>
      </c>
      <c r="B922" s="14"/>
      <c r="C922" s="14"/>
      <c r="D922" s="14"/>
      <c r="E922" s="14"/>
      <c r="F922" s="14"/>
      <c r="G922" s="14"/>
    </row>
    <row r="923" spans="1:7" ht="15" customHeight="1"/>
    <row r="924" spans="1:7" ht="50.1" customHeight="1">
      <c r="A924" s="5" t="s">
        <v>330</v>
      </c>
      <c r="B924" s="20" t="s">
        <v>569</v>
      </c>
      <c r="C924" s="20"/>
      <c r="D924" s="5" t="s">
        <v>602</v>
      </c>
      <c r="E924" s="5" t="s">
        <v>603</v>
      </c>
      <c r="F924" s="5" t="s">
        <v>604</v>
      </c>
      <c r="G924" s="5" t="s">
        <v>605</v>
      </c>
    </row>
    <row r="925" spans="1:7" ht="15" customHeight="1">
      <c r="A925" s="5">
        <v>1</v>
      </c>
      <c r="B925" s="20">
        <v>2</v>
      </c>
      <c r="C925" s="20"/>
      <c r="D925" s="5">
        <v>3</v>
      </c>
      <c r="E925" s="5">
        <v>4</v>
      </c>
      <c r="F925" s="5">
        <v>5</v>
      </c>
      <c r="G925" s="5">
        <v>6</v>
      </c>
    </row>
    <row r="926" spans="1:7" ht="20.100000000000001" customHeight="1">
      <c r="A926" s="5" t="s">
        <v>533</v>
      </c>
      <c r="B926" s="25" t="s">
        <v>725</v>
      </c>
      <c r="C926" s="25"/>
      <c r="D926" s="5" t="s">
        <v>54</v>
      </c>
      <c r="E926" s="8">
        <v>10</v>
      </c>
      <c r="F926" s="8">
        <v>500</v>
      </c>
      <c r="G926" s="8">
        <v>5000</v>
      </c>
    </row>
    <row r="927" spans="1:7" ht="24.95" customHeight="1">
      <c r="A927" s="24" t="s">
        <v>607</v>
      </c>
      <c r="B927" s="24"/>
      <c r="C927" s="24"/>
      <c r="D927" s="24"/>
      <c r="E927" s="10">
        <f>SUBTOTAL(9,E926:E926)</f>
        <v>10</v>
      </c>
      <c r="F927" s="10" t="s">
        <v>338</v>
      </c>
      <c r="G927" s="10">
        <f>SUBTOTAL(9,G926:G926)</f>
        <v>5000</v>
      </c>
    </row>
    <row r="928" spans="1:7" ht="24.95" customHeight="1">
      <c r="A928" s="24" t="s">
        <v>608</v>
      </c>
      <c r="B928" s="24"/>
      <c r="C928" s="24"/>
      <c r="D928" s="24"/>
      <c r="E928" s="24"/>
      <c r="F928" s="24"/>
      <c r="G928" s="10">
        <f>SUBTOTAL(9,G926:G927)</f>
        <v>5000</v>
      </c>
    </row>
    <row r="929" spans="1:7" ht="24.95" customHeight="1"/>
    <row r="930" spans="1:7" ht="20.100000000000001" customHeight="1">
      <c r="A930" s="22" t="s">
        <v>451</v>
      </c>
      <c r="B930" s="22"/>
      <c r="C930" s="23" t="s">
        <v>223</v>
      </c>
      <c r="D930" s="23"/>
      <c r="E930" s="23"/>
      <c r="F930" s="23"/>
      <c r="G930" s="23"/>
    </row>
    <row r="931" spans="1:7" ht="20.100000000000001" customHeight="1">
      <c r="A931" s="22" t="s">
        <v>452</v>
      </c>
      <c r="B931" s="22"/>
      <c r="C931" s="23" t="s">
        <v>546</v>
      </c>
      <c r="D931" s="23"/>
      <c r="E931" s="23"/>
      <c r="F931" s="23"/>
      <c r="G931" s="23"/>
    </row>
    <row r="932" spans="1:7" ht="24.95" customHeight="1">
      <c r="A932" s="22" t="s">
        <v>454</v>
      </c>
      <c r="B932" s="22"/>
      <c r="C932" s="23" t="s">
        <v>400</v>
      </c>
      <c r="D932" s="23"/>
      <c r="E932" s="23"/>
      <c r="F932" s="23"/>
      <c r="G932" s="23"/>
    </row>
    <row r="933" spans="1:7" ht="15" customHeight="1"/>
    <row r="934" spans="1:7" ht="24.95" customHeight="1">
      <c r="A934" s="14" t="s">
        <v>623</v>
      </c>
      <c r="B934" s="14"/>
      <c r="C934" s="14"/>
      <c r="D934" s="14"/>
      <c r="E934" s="14"/>
      <c r="F934" s="14"/>
      <c r="G934" s="14"/>
    </row>
    <row r="935" spans="1:7" ht="15" customHeight="1"/>
    <row r="936" spans="1:7" ht="50.1" customHeight="1">
      <c r="A936" s="5" t="s">
        <v>330</v>
      </c>
      <c r="B936" s="20" t="s">
        <v>569</v>
      </c>
      <c r="C936" s="20"/>
      <c r="D936" s="5" t="s">
        <v>602</v>
      </c>
      <c r="E936" s="5" t="s">
        <v>603</v>
      </c>
      <c r="F936" s="5" t="s">
        <v>604</v>
      </c>
      <c r="G936" s="5" t="s">
        <v>605</v>
      </c>
    </row>
    <row r="937" spans="1:7" ht="15" customHeight="1">
      <c r="A937" s="5">
        <v>1</v>
      </c>
      <c r="B937" s="20">
        <v>2</v>
      </c>
      <c r="C937" s="20"/>
      <c r="D937" s="5">
        <v>3</v>
      </c>
      <c r="E937" s="5">
        <v>4</v>
      </c>
      <c r="F937" s="5">
        <v>5</v>
      </c>
      <c r="G937" s="5">
        <v>6</v>
      </c>
    </row>
    <row r="938" spans="1:7" ht="39.950000000000003" customHeight="1">
      <c r="A938" s="5" t="s">
        <v>469</v>
      </c>
      <c r="B938" s="25" t="s">
        <v>726</v>
      </c>
      <c r="C938" s="25"/>
      <c r="D938" s="5" t="s">
        <v>54</v>
      </c>
      <c r="E938" s="8">
        <v>1051</v>
      </c>
      <c r="F938" s="8">
        <v>2800.5014270000001</v>
      </c>
      <c r="G938" s="8">
        <v>2943327</v>
      </c>
    </row>
    <row r="939" spans="1:7" ht="20.100000000000001" customHeight="1">
      <c r="A939" s="5" t="s">
        <v>469</v>
      </c>
      <c r="B939" s="25" t="s">
        <v>727</v>
      </c>
      <c r="C939" s="25"/>
      <c r="D939" s="5" t="s">
        <v>54</v>
      </c>
      <c r="E939" s="8">
        <v>225086.15700000001</v>
      </c>
      <c r="F939" s="8">
        <v>10</v>
      </c>
      <c r="G939" s="8">
        <v>2250861.5699999998</v>
      </c>
    </row>
    <row r="940" spans="1:7" ht="20.100000000000001" customHeight="1">
      <c r="A940" s="5" t="s">
        <v>469</v>
      </c>
      <c r="B940" s="25" t="s">
        <v>728</v>
      </c>
      <c r="C940" s="25"/>
      <c r="D940" s="5" t="s">
        <v>54</v>
      </c>
      <c r="E940" s="8">
        <v>0.39200000000000002</v>
      </c>
      <c r="F940" s="8">
        <v>10204.081633</v>
      </c>
      <c r="G940" s="8">
        <v>4000</v>
      </c>
    </row>
    <row r="941" spans="1:7" ht="24.95" customHeight="1">
      <c r="A941" s="24" t="s">
        <v>607</v>
      </c>
      <c r="B941" s="24"/>
      <c r="C941" s="24"/>
      <c r="D941" s="24"/>
      <c r="E941" s="10">
        <f>SUBTOTAL(9,E938:E940)</f>
        <v>226137.549</v>
      </c>
      <c r="F941" s="10" t="s">
        <v>338</v>
      </c>
      <c r="G941" s="10">
        <f>SUBTOTAL(9,G938:G940)</f>
        <v>5198188.57</v>
      </c>
    </row>
    <row r="942" spans="1:7" ht="24.95" customHeight="1">
      <c r="A942" s="24" t="s">
        <v>608</v>
      </c>
      <c r="B942" s="24"/>
      <c r="C942" s="24"/>
      <c r="D942" s="24"/>
      <c r="E942" s="24"/>
      <c r="F942" s="24"/>
      <c r="G942" s="10">
        <f>SUBTOTAL(9,G938:G941)</f>
        <v>5198188.57</v>
      </c>
    </row>
  </sheetData>
  <sheetProtection password="C192" sheet="1" objects="1" scenarios="1"/>
  <mergeCells count="942">
    <mergeCell ref="A941:D941"/>
    <mergeCell ref="A942:F942"/>
    <mergeCell ref="B936:C936"/>
    <mergeCell ref="B937:C937"/>
    <mergeCell ref="B938:C938"/>
    <mergeCell ref="B939:C939"/>
    <mergeCell ref="B940:C940"/>
    <mergeCell ref="A931:B931"/>
    <mergeCell ref="C931:G931"/>
    <mergeCell ref="A932:B932"/>
    <mergeCell ref="C932:G932"/>
    <mergeCell ref="A934:G934"/>
    <mergeCell ref="B926:C926"/>
    <mergeCell ref="A927:D927"/>
    <mergeCell ref="A928:F928"/>
    <mergeCell ref="A930:B930"/>
    <mergeCell ref="C930:G930"/>
    <mergeCell ref="A920:B920"/>
    <mergeCell ref="C920:G920"/>
    <mergeCell ref="A922:G922"/>
    <mergeCell ref="B924:C924"/>
    <mergeCell ref="B925:C925"/>
    <mergeCell ref="A916:F916"/>
    <mergeCell ref="A918:B918"/>
    <mergeCell ref="C918:G918"/>
    <mergeCell ref="A919:B919"/>
    <mergeCell ref="C919:G919"/>
    <mergeCell ref="A910:G910"/>
    <mergeCell ref="B912:C912"/>
    <mergeCell ref="B913:C913"/>
    <mergeCell ref="B914:C914"/>
    <mergeCell ref="A915:D915"/>
    <mergeCell ref="A906:B906"/>
    <mergeCell ref="C906:G906"/>
    <mergeCell ref="A907:B907"/>
    <mergeCell ref="C907:G907"/>
    <mergeCell ref="A908:B908"/>
    <mergeCell ref="C908:G908"/>
    <mergeCell ref="B900:C900"/>
    <mergeCell ref="A901:D901"/>
    <mergeCell ref="B902:C902"/>
    <mergeCell ref="A903:D903"/>
    <mergeCell ref="A904:F904"/>
    <mergeCell ref="B895:C895"/>
    <mergeCell ref="B896:C896"/>
    <mergeCell ref="B897:C897"/>
    <mergeCell ref="B898:C898"/>
    <mergeCell ref="B899:C899"/>
    <mergeCell ref="A889:G889"/>
    <mergeCell ref="B891:C891"/>
    <mergeCell ref="B892:C892"/>
    <mergeCell ref="B893:C893"/>
    <mergeCell ref="B894:C894"/>
    <mergeCell ref="A885:B885"/>
    <mergeCell ref="C885:G885"/>
    <mergeCell ref="A886:B886"/>
    <mergeCell ref="C886:G886"/>
    <mergeCell ref="A887:B887"/>
    <mergeCell ref="C887:G887"/>
    <mergeCell ref="B879:C879"/>
    <mergeCell ref="B880:C880"/>
    <mergeCell ref="B881:C881"/>
    <mergeCell ref="A882:D882"/>
    <mergeCell ref="A883:F883"/>
    <mergeCell ref="B874:C874"/>
    <mergeCell ref="B875:C875"/>
    <mergeCell ref="B876:C876"/>
    <mergeCell ref="B877:C877"/>
    <mergeCell ref="B878:C878"/>
    <mergeCell ref="A869:B869"/>
    <mergeCell ref="C869:G869"/>
    <mergeCell ref="A870:B870"/>
    <mergeCell ref="C870:G870"/>
    <mergeCell ref="A872:G872"/>
    <mergeCell ref="B863:C863"/>
    <mergeCell ref="B864:C864"/>
    <mergeCell ref="A865:D865"/>
    <mergeCell ref="A866:F866"/>
    <mergeCell ref="A868:B868"/>
    <mergeCell ref="C868:G868"/>
    <mergeCell ref="A857:B857"/>
    <mergeCell ref="C857:G857"/>
    <mergeCell ref="A859:G859"/>
    <mergeCell ref="B861:C861"/>
    <mergeCell ref="B862:C862"/>
    <mergeCell ref="A853:F853"/>
    <mergeCell ref="A855:B855"/>
    <mergeCell ref="C855:G855"/>
    <mergeCell ref="A856:B856"/>
    <mergeCell ref="C856:G856"/>
    <mergeCell ref="A847:G847"/>
    <mergeCell ref="B849:C849"/>
    <mergeCell ref="B850:C850"/>
    <mergeCell ref="B851:C851"/>
    <mergeCell ref="A852:D852"/>
    <mergeCell ref="A843:B843"/>
    <mergeCell ref="C843:G843"/>
    <mergeCell ref="A844:B844"/>
    <mergeCell ref="C844:G844"/>
    <mergeCell ref="A845:B845"/>
    <mergeCell ref="C845:G845"/>
    <mergeCell ref="B837:C837"/>
    <mergeCell ref="B838:C838"/>
    <mergeCell ref="B839:C839"/>
    <mergeCell ref="A840:D840"/>
    <mergeCell ref="A841:F841"/>
    <mergeCell ref="B832:C832"/>
    <mergeCell ref="B833:C833"/>
    <mergeCell ref="B834:C834"/>
    <mergeCell ref="B835:C835"/>
    <mergeCell ref="B836:C836"/>
    <mergeCell ref="B827:C827"/>
    <mergeCell ref="B828:C828"/>
    <mergeCell ref="B829:C829"/>
    <mergeCell ref="B830:C830"/>
    <mergeCell ref="B831:C831"/>
    <mergeCell ref="A821:B821"/>
    <mergeCell ref="C821:G821"/>
    <mergeCell ref="A823:G823"/>
    <mergeCell ref="B825:C825"/>
    <mergeCell ref="B826:C826"/>
    <mergeCell ref="A817:F817"/>
    <mergeCell ref="A819:B819"/>
    <mergeCell ref="C819:G819"/>
    <mergeCell ref="A820:B820"/>
    <mergeCell ref="C820:G820"/>
    <mergeCell ref="A811:G811"/>
    <mergeCell ref="B813:C813"/>
    <mergeCell ref="B814:C814"/>
    <mergeCell ref="B815:C815"/>
    <mergeCell ref="A816:D816"/>
    <mergeCell ref="A807:B807"/>
    <mergeCell ref="C807:G807"/>
    <mergeCell ref="A808:B808"/>
    <mergeCell ref="C808:G808"/>
    <mergeCell ref="A809:B809"/>
    <mergeCell ref="C809:G809"/>
    <mergeCell ref="B801:C801"/>
    <mergeCell ref="B802:C802"/>
    <mergeCell ref="B803:C803"/>
    <mergeCell ref="A804:D804"/>
    <mergeCell ref="A805:F805"/>
    <mergeCell ref="A796:B796"/>
    <mergeCell ref="C796:G796"/>
    <mergeCell ref="A797:B797"/>
    <mergeCell ref="C797:G797"/>
    <mergeCell ref="A799:G799"/>
    <mergeCell ref="B791:C791"/>
    <mergeCell ref="A792:D792"/>
    <mergeCell ref="A793:F793"/>
    <mergeCell ref="A795:B795"/>
    <mergeCell ref="C795:G795"/>
    <mergeCell ref="B786:C786"/>
    <mergeCell ref="B787:C787"/>
    <mergeCell ref="B788:C788"/>
    <mergeCell ref="B789:C789"/>
    <mergeCell ref="B790:C790"/>
    <mergeCell ref="A781:B781"/>
    <mergeCell ref="C781:G781"/>
    <mergeCell ref="A782:B782"/>
    <mergeCell ref="C782:G782"/>
    <mergeCell ref="A784:G784"/>
    <mergeCell ref="B776:C776"/>
    <mergeCell ref="A777:D777"/>
    <mergeCell ref="A778:F778"/>
    <mergeCell ref="A780:B780"/>
    <mergeCell ref="C780:G780"/>
    <mergeCell ref="A771:D771"/>
    <mergeCell ref="B772:C772"/>
    <mergeCell ref="A773:D773"/>
    <mergeCell ref="B774:C774"/>
    <mergeCell ref="A775:D775"/>
    <mergeCell ref="B766:C766"/>
    <mergeCell ref="A767:D767"/>
    <mergeCell ref="B768:C768"/>
    <mergeCell ref="A769:D769"/>
    <mergeCell ref="B770:C770"/>
    <mergeCell ref="A761:D761"/>
    <mergeCell ref="B762:C762"/>
    <mergeCell ref="A763:D763"/>
    <mergeCell ref="B764:C764"/>
    <mergeCell ref="A765:D765"/>
    <mergeCell ref="B756:C756"/>
    <mergeCell ref="A757:D757"/>
    <mergeCell ref="B758:C758"/>
    <mergeCell ref="A759:D759"/>
    <mergeCell ref="B760:C760"/>
    <mergeCell ref="A750:B750"/>
    <mergeCell ref="C750:G750"/>
    <mergeCell ref="A752:G752"/>
    <mergeCell ref="B754:C754"/>
    <mergeCell ref="B755:C755"/>
    <mergeCell ref="A745:D745"/>
    <mergeCell ref="A746:F746"/>
    <mergeCell ref="A748:B748"/>
    <mergeCell ref="C748:G748"/>
    <mergeCell ref="A749:B749"/>
    <mergeCell ref="C749:G749"/>
    <mergeCell ref="B740:C740"/>
    <mergeCell ref="B741:C741"/>
    <mergeCell ref="B742:C742"/>
    <mergeCell ref="B743:C743"/>
    <mergeCell ref="B744:C744"/>
    <mergeCell ref="A735:B735"/>
    <mergeCell ref="C735:G735"/>
    <mergeCell ref="A736:B736"/>
    <mergeCell ref="C736:G736"/>
    <mergeCell ref="A738:G738"/>
    <mergeCell ref="B730:C730"/>
    <mergeCell ref="A731:D731"/>
    <mergeCell ref="A732:F732"/>
    <mergeCell ref="A734:B734"/>
    <mergeCell ref="C734:G734"/>
    <mergeCell ref="A724:G724"/>
    <mergeCell ref="B726:C726"/>
    <mergeCell ref="B727:C727"/>
    <mergeCell ref="B728:C728"/>
    <mergeCell ref="A729:D729"/>
    <mergeCell ref="A720:B720"/>
    <mergeCell ref="C720:G720"/>
    <mergeCell ref="A721:B721"/>
    <mergeCell ref="C721:G721"/>
    <mergeCell ref="A722:B722"/>
    <mergeCell ref="C722:G722"/>
    <mergeCell ref="B714:C714"/>
    <mergeCell ref="B715:C715"/>
    <mergeCell ref="B716:C716"/>
    <mergeCell ref="A717:D717"/>
    <mergeCell ref="A718:F718"/>
    <mergeCell ref="A709:B709"/>
    <mergeCell ref="C709:G709"/>
    <mergeCell ref="A710:B710"/>
    <mergeCell ref="C710:G710"/>
    <mergeCell ref="A712:G712"/>
    <mergeCell ref="B704:C704"/>
    <mergeCell ref="A705:D705"/>
    <mergeCell ref="A706:F706"/>
    <mergeCell ref="A708:B708"/>
    <mergeCell ref="C708:G708"/>
    <mergeCell ref="A698:G698"/>
    <mergeCell ref="B700:C700"/>
    <mergeCell ref="B701:C701"/>
    <mergeCell ref="B702:C702"/>
    <mergeCell ref="B703:C703"/>
    <mergeCell ref="A694:B694"/>
    <mergeCell ref="C694:G694"/>
    <mergeCell ref="A695:B695"/>
    <mergeCell ref="C695:G695"/>
    <mergeCell ref="A696:B696"/>
    <mergeCell ref="C696:G696"/>
    <mergeCell ref="B688:C688"/>
    <mergeCell ref="A689:D689"/>
    <mergeCell ref="B690:C690"/>
    <mergeCell ref="A691:D691"/>
    <mergeCell ref="A692:F692"/>
    <mergeCell ref="A682:B682"/>
    <mergeCell ref="C682:G682"/>
    <mergeCell ref="A684:G684"/>
    <mergeCell ref="B686:C686"/>
    <mergeCell ref="B687:C687"/>
    <mergeCell ref="A678:F678"/>
    <mergeCell ref="A680:B680"/>
    <mergeCell ref="C680:G680"/>
    <mergeCell ref="A681:B681"/>
    <mergeCell ref="C681:G681"/>
    <mergeCell ref="A672:G672"/>
    <mergeCell ref="B674:C674"/>
    <mergeCell ref="B675:C675"/>
    <mergeCell ref="B676:C676"/>
    <mergeCell ref="A677:D677"/>
    <mergeCell ref="A668:B668"/>
    <mergeCell ref="C668:G668"/>
    <mergeCell ref="A669:B669"/>
    <mergeCell ref="C669:G669"/>
    <mergeCell ref="A670:B670"/>
    <mergeCell ref="C670:G670"/>
    <mergeCell ref="B662:C662"/>
    <mergeCell ref="B663:C663"/>
    <mergeCell ref="B664:C664"/>
    <mergeCell ref="A665:D665"/>
    <mergeCell ref="A666:F666"/>
    <mergeCell ref="A656:B656"/>
    <mergeCell ref="C656:G656"/>
    <mergeCell ref="A658:G658"/>
    <mergeCell ref="B660:C660"/>
    <mergeCell ref="B661:C661"/>
    <mergeCell ref="A652:F652"/>
    <mergeCell ref="A654:B654"/>
    <mergeCell ref="C654:G654"/>
    <mergeCell ref="A655:B655"/>
    <mergeCell ref="C655:G655"/>
    <mergeCell ref="A646:G646"/>
    <mergeCell ref="B648:C648"/>
    <mergeCell ref="B649:C649"/>
    <mergeCell ref="B650:C650"/>
    <mergeCell ref="A651:D651"/>
    <mergeCell ref="A642:B642"/>
    <mergeCell ref="C642:G642"/>
    <mergeCell ref="A643:B643"/>
    <mergeCell ref="C643:G643"/>
    <mergeCell ref="A644:B644"/>
    <mergeCell ref="C644:G644"/>
    <mergeCell ref="B636:C636"/>
    <mergeCell ref="B637:C637"/>
    <mergeCell ref="B638:C638"/>
    <mergeCell ref="A639:D639"/>
    <mergeCell ref="A640:F640"/>
    <mergeCell ref="A631:B631"/>
    <mergeCell ref="C631:G631"/>
    <mergeCell ref="A632:B632"/>
    <mergeCell ref="C632:G632"/>
    <mergeCell ref="A634:G634"/>
    <mergeCell ref="A625:D625"/>
    <mergeCell ref="B626:C626"/>
    <mergeCell ref="A627:D627"/>
    <mergeCell ref="A628:F628"/>
    <mergeCell ref="A630:B630"/>
    <mergeCell ref="C630:G630"/>
    <mergeCell ref="B620:C620"/>
    <mergeCell ref="B621:C621"/>
    <mergeCell ref="B622:C622"/>
    <mergeCell ref="B623:C623"/>
    <mergeCell ref="B624:C624"/>
    <mergeCell ref="B615:C615"/>
    <mergeCell ref="B616:C616"/>
    <mergeCell ref="B617:C617"/>
    <mergeCell ref="B618:C618"/>
    <mergeCell ref="B619:C619"/>
    <mergeCell ref="A610:B610"/>
    <mergeCell ref="C610:G610"/>
    <mergeCell ref="A611:B611"/>
    <mergeCell ref="C611:G611"/>
    <mergeCell ref="A613:G613"/>
    <mergeCell ref="B605:C605"/>
    <mergeCell ref="A606:D606"/>
    <mergeCell ref="A607:F607"/>
    <mergeCell ref="A609:B609"/>
    <mergeCell ref="C609:G609"/>
    <mergeCell ref="B600:C600"/>
    <mergeCell ref="B601:C601"/>
    <mergeCell ref="B602:C602"/>
    <mergeCell ref="B603:C603"/>
    <mergeCell ref="B604:C604"/>
    <mergeCell ref="A594:B594"/>
    <mergeCell ref="C594:G594"/>
    <mergeCell ref="A596:G596"/>
    <mergeCell ref="B598:C598"/>
    <mergeCell ref="B599:C599"/>
    <mergeCell ref="A589:D589"/>
    <mergeCell ref="A590:F590"/>
    <mergeCell ref="A592:B592"/>
    <mergeCell ref="C592:G592"/>
    <mergeCell ref="A593:B593"/>
    <mergeCell ref="C593:G593"/>
    <mergeCell ref="A583:G583"/>
    <mergeCell ref="B585:C585"/>
    <mergeCell ref="B586:C586"/>
    <mergeCell ref="B587:C587"/>
    <mergeCell ref="B588:C588"/>
    <mergeCell ref="A579:B579"/>
    <mergeCell ref="C579:G579"/>
    <mergeCell ref="A580:B580"/>
    <mergeCell ref="C580:G580"/>
    <mergeCell ref="A581:B581"/>
    <mergeCell ref="C581:G581"/>
    <mergeCell ref="B573:C573"/>
    <mergeCell ref="B574:C574"/>
    <mergeCell ref="B575:C575"/>
    <mergeCell ref="A576:D576"/>
    <mergeCell ref="A577:F577"/>
    <mergeCell ref="A568:B568"/>
    <mergeCell ref="C568:G568"/>
    <mergeCell ref="A569:B569"/>
    <mergeCell ref="C569:G569"/>
    <mergeCell ref="A571:G571"/>
    <mergeCell ref="B563:C563"/>
    <mergeCell ref="A564:D564"/>
    <mergeCell ref="A565:F565"/>
    <mergeCell ref="A567:B567"/>
    <mergeCell ref="C567:G567"/>
    <mergeCell ref="B558:C558"/>
    <mergeCell ref="B559:C559"/>
    <mergeCell ref="B560:C560"/>
    <mergeCell ref="B561:C561"/>
    <mergeCell ref="B562:C562"/>
    <mergeCell ref="B553:C553"/>
    <mergeCell ref="B554:C554"/>
    <mergeCell ref="B555:C555"/>
    <mergeCell ref="B556:C556"/>
    <mergeCell ref="B557:C557"/>
    <mergeCell ref="A547:G547"/>
    <mergeCell ref="B549:C549"/>
    <mergeCell ref="B550:C550"/>
    <mergeCell ref="B551:C551"/>
    <mergeCell ref="B552:C552"/>
    <mergeCell ref="A543:B543"/>
    <mergeCell ref="C543:G543"/>
    <mergeCell ref="A544:B544"/>
    <mergeCell ref="C544:G544"/>
    <mergeCell ref="A545:B545"/>
    <mergeCell ref="C545:G545"/>
    <mergeCell ref="B537:C537"/>
    <mergeCell ref="B538:C538"/>
    <mergeCell ref="B539:C539"/>
    <mergeCell ref="A540:D540"/>
    <mergeCell ref="A541:F541"/>
    <mergeCell ref="A532:B532"/>
    <mergeCell ref="C532:G532"/>
    <mergeCell ref="A533:B533"/>
    <mergeCell ref="C533:G533"/>
    <mergeCell ref="A535:G535"/>
    <mergeCell ref="B527:C527"/>
    <mergeCell ref="A528:D528"/>
    <mergeCell ref="A529:F529"/>
    <mergeCell ref="A531:B531"/>
    <mergeCell ref="C531:G531"/>
    <mergeCell ref="A521:B521"/>
    <mergeCell ref="C521:G521"/>
    <mergeCell ref="A523:G523"/>
    <mergeCell ref="B525:C525"/>
    <mergeCell ref="B526:C526"/>
    <mergeCell ref="A517:F517"/>
    <mergeCell ref="A519:B519"/>
    <mergeCell ref="C519:G519"/>
    <mergeCell ref="A520:B520"/>
    <mergeCell ref="C520:G520"/>
    <mergeCell ref="B512:C512"/>
    <mergeCell ref="B513:C513"/>
    <mergeCell ref="B514:C514"/>
    <mergeCell ref="B515:C515"/>
    <mergeCell ref="A516:D516"/>
    <mergeCell ref="A506:B506"/>
    <mergeCell ref="C506:G506"/>
    <mergeCell ref="A508:G508"/>
    <mergeCell ref="B510:C510"/>
    <mergeCell ref="B511:C511"/>
    <mergeCell ref="A502:F502"/>
    <mergeCell ref="A504:B504"/>
    <mergeCell ref="C504:G504"/>
    <mergeCell ref="A505:B505"/>
    <mergeCell ref="C505:G505"/>
    <mergeCell ref="A497:D497"/>
    <mergeCell ref="B498:C498"/>
    <mergeCell ref="A499:D499"/>
    <mergeCell ref="B500:C500"/>
    <mergeCell ref="A501:D501"/>
    <mergeCell ref="B492:C492"/>
    <mergeCell ref="A493:D493"/>
    <mergeCell ref="B494:C494"/>
    <mergeCell ref="A495:D495"/>
    <mergeCell ref="B496:C496"/>
    <mergeCell ref="A487:D487"/>
    <mergeCell ref="B488:C488"/>
    <mergeCell ref="A489:D489"/>
    <mergeCell ref="B490:C490"/>
    <mergeCell ref="A491:D491"/>
    <mergeCell ref="B482:C482"/>
    <mergeCell ref="A483:D483"/>
    <mergeCell ref="B484:C484"/>
    <mergeCell ref="A485:D485"/>
    <mergeCell ref="B486:C486"/>
    <mergeCell ref="A476:G476"/>
    <mergeCell ref="B478:C478"/>
    <mergeCell ref="B479:C479"/>
    <mergeCell ref="B480:C480"/>
    <mergeCell ref="A481:D481"/>
    <mergeCell ref="A472:B472"/>
    <mergeCell ref="C472:G472"/>
    <mergeCell ref="A473:B473"/>
    <mergeCell ref="C473:G473"/>
    <mergeCell ref="A474:B474"/>
    <mergeCell ref="C474:G474"/>
    <mergeCell ref="B466:C466"/>
    <mergeCell ref="B467:C467"/>
    <mergeCell ref="B468:C468"/>
    <mergeCell ref="A469:D469"/>
    <mergeCell ref="A470:F470"/>
    <mergeCell ref="A460:B460"/>
    <mergeCell ref="C460:G460"/>
    <mergeCell ref="A462:G462"/>
    <mergeCell ref="B464:C464"/>
    <mergeCell ref="B465:C465"/>
    <mergeCell ref="A455:D455"/>
    <mergeCell ref="A456:F456"/>
    <mergeCell ref="A458:B458"/>
    <mergeCell ref="C458:G458"/>
    <mergeCell ref="A459:B459"/>
    <mergeCell ref="C459:G459"/>
    <mergeCell ref="B450:C450"/>
    <mergeCell ref="B451:C451"/>
    <mergeCell ref="B452:C452"/>
    <mergeCell ref="A453:D453"/>
    <mergeCell ref="B454:C454"/>
    <mergeCell ref="A445:B445"/>
    <mergeCell ref="C445:G445"/>
    <mergeCell ref="A446:B446"/>
    <mergeCell ref="C446:G446"/>
    <mergeCell ref="A448:G448"/>
    <mergeCell ref="B440:C440"/>
    <mergeCell ref="A441:D441"/>
    <mergeCell ref="A442:F442"/>
    <mergeCell ref="A444:B444"/>
    <mergeCell ref="C444:G444"/>
    <mergeCell ref="A434:B434"/>
    <mergeCell ref="C434:G434"/>
    <mergeCell ref="A436:G436"/>
    <mergeCell ref="B438:C438"/>
    <mergeCell ref="B439:C439"/>
    <mergeCell ref="A429:D429"/>
    <mergeCell ref="A430:F430"/>
    <mergeCell ref="A432:B432"/>
    <mergeCell ref="C432:G432"/>
    <mergeCell ref="A433:B433"/>
    <mergeCell ref="C433:G433"/>
    <mergeCell ref="B424:C424"/>
    <mergeCell ref="B425:C425"/>
    <mergeCell ref="B426:C426"/>
    <mergeCell ref="B427:C427"/>
    <mergeCell ref="B428:C428"/>
    <mergeCell ref="A419:B419"/>
    <mergeCell ref="C419:G419"/>
    <mergeCell ref="A420:B420"/>
    <mergeCell ref="C420:G420"/>
    <mergeCell ref="A422:G422"/>
    <mergeCell ref="B414:C414"/>
    <mergeCell ref="A415:D415"/>
    <mergeCell ref="A416:F416"/>
    <mergeCell ref="A418:B418"/>
    <mergeCell ref="C418:G418"/>
    <mergeCell ref="A408:G408"/>
    <mergeCell ref="B410:C410"/>
    <mergeCell ref="B411:C411"/>
    <mergeCell ref="B412:C412"/>
    <mergeCell ref="A413:D413"/>
    <mergeCell ref="A404:B404"/>
    <mergeCell ref="C404:G404"/>
    <mergeCell ref="A405:B405"/>
    <mergeCell ref="C405:G405"/>
    <mergeCell ref="A406:B406"/>
    <mergeCell ref="C406:G406"/>
    <mergeCell ref="B398:C398"/>
    <mergeCell ref="B399:C399"/>
    <mergeCell ref="B400:C400"/>
    <mergeCell ref="A401:D401"/>
    <mergeCell ref="A402:F402"/>
    <mergeCell ref="A393:B393"/>
    <mergeCell ref="C393:G393"/>
    <mergeCell ref="A394:B394"/>
    <mergeCell ref="C394:G394"/>
    <mergeCell ref="A396:G396"/>
    <mergeCell ref="B388:C388"/>
    <mergeCell ref="A389:D389"/>
    <mergeCell ref="A390:F390"/>
    <mergeCell ref="A392:B392"/>
    <mergeCell ref="C392:G392"/>
    <mergeCell ref="B383:C383"/>
    <mergeCell ref="B384:C384"/>
    <mergeCell ref="B385:C385"/>
    <mergeCell ref="B386:C386"/>
    <mergeCell ref="B387:C387"/>
    <mergeCell ref="A378:B378"/>
    <mergeCell ref="C378:G378"/>
    <mergeCell ref="A379:B379"/>
    <mergeCell ref="C379:G379"/>
    <mergeCell ref="A381:G381"/>
    <mergeCell ref="B373:C373"/>
    <mergeCell ref="A374:D374"/>
    <mergeCell ref="A375:F375"/>
    <mergeCell ref="A377:B377"/>
    <mergeCell ref="C377:G377"/>
    <mergeCell ref="A367:B367"/>
    <mergeCell ref="C367:G367"/>
    <mergeCell ref="A369:G369"/>
    <mergeCell ref="B371:C371"/>
    <mergeCell ref="B372:C372"/>
    <mergeCell ref="A362:D362"/>
    <mergeCell ref="A363:F363"/>
    <mergeCell ref="A365:B365"/>
    <mergeCell ref="C365:G365"/>
    <mergeCell ref="A366:B366"/>
    <mergeCell ref="C366:G366"/>
    <mergeCell ref="A356:G356"/>
    <mergeCell ref="B358:C358"/>
    <mergeCell ref="B359:C359"/>
    <mergeCell ref="B360:C360"/>
    <mergeCell ref="B361:C361"/>
    <mergeCell ref="A352:B352"/>
    <mergeCell ref="C352:G352"/>
    <mergeCell ref="A353:B353"/>
    <mergeCell ref="C353:G353"/>
    <mergeCell ref="A354:B354"/>
    <mergeCell ref="C354:G354"/>
    <mergeCell ref="B346:C346"/>
    <mergeCell ref="B347:C347"/>
    <mergeCell ref="B348:C348"/>
    <mergeCell ref="A349:D349"/>
    <mergeCell ref="A350:F350"/>
    <mergeCell ref="A341:B341"/>
    <mergeCell ref="C341:G341"/>
    <mergeCell ref="A342:B342"/>
    <mergeCell ref="C342:G342"/>
    <mergeCell ref="A344:G344"/>
    <mergeCell ref="B336:C336"/>
    <mergeCell ref="A337:D337"/>
    <mergeCell ref="A338:F338"/>
    <mergeCell ref="A340:B340"/>
    <mergeCell ref="C340:G340"/>
    <mergeCell ref="B331:C331"/>
    <mergeCell ref="A332:D332"/>
    <mergeCell ref="B333:C333"/>
    <mergeCell ref="A334:D334"/>
    <mergeCell ref="B335:C335"/>
    <mergeCell ref="A326:D326"/>
    <mergeCell ref="B327:C327"/>
    <mergeCell ref="A328:D328"/>
    <mergeCell ref="B329:C329"/>
    <mergeCell ref="A330:D330"/>
    <mergeCell ref="B321:C321"/>
    <mergeCell ref="A322:D322"/>
    <mergeCell ref="B323:C323"/>
    <mergeCell ref="A324:D324"/>
    <mergeCell ref="B325:C325"/>
    <mergeCell ref="A315:G315"/>
    <mergeCell ref="B317:C317"/>
    <mergeCell ref="B318:C318"/>
    <mergeCell ref="B319:C319"/>
    <mergeCell ref="A320:D320"/>
    <mergeCell ref="A311:B311"/>
    <mergeCell ref="C311:G311"/>
    <mergeCell ref="A312:B312"/>
    <mergeCell ref="C312:G312"/>
    <mergeCell ref="A313:B313"/>
    <mergeCell ref="C313:G313"/>
    <mergeCell ref="B305:C305"/>
    <mergeCell ref="A306:D306"/>
    <mergeCell ref="B307:C307"/>
    <mergeCell ref="A308:D308"/>
    <mergeCell ref="A309:F309"/>
    <mergeCell ref="A299:B299"/>
    <mergeCell ref="C299:G299"/>
    <mergeCell ref="A301:G301"/>
    <mergeCell ref="B303:C303"/>
    <mergeCell ref="B304:C304"/>
    <mergeCell ref="A294:D294"/>
    <mergeCell ref="A295:F295"/>
    <mergeCell ref="A297:B297"/>
    <mergeCell ref="C297:G297"/>
    <mergeCell ref="A298:B298"/>
    <mergeCell ref="C298:G298"/>
    <mergeCell ref="B289:C289"/>
    <mergeCell ref="A290:D290"/>
    <mergeCell ref="B291:C291"/>
    <mergeCell ref="B292:C292"/>
    <mergeCell ref="B293:C293"/>
    <mergeCell ref="A283:B283"/>
    <mergeCell ref="C283:G283"/>
    <mergeCell ref="A285:G285"/>
    <mergeCell ref="B287:C287"/>
    <mergeCell ref="B288:C288"/>
    <mergeCell ref="A278:D278"/>
    <mergeCell ref="A279:F279"/>
    <mergeCell ref="A281:B281"/>
    <mergeCell ref="C281:G281"/>
    <mergeCell ref="A282:B282"/>
    <mergeCell ref="C282:G282"/>
    <mergeCell ref="A272:G272"/>
    <mergeCell ref="B274:C274"/>
    <mergeCell ref="B275:C275"/>
    <mergeCell ref="B276:C276"/>
    <mergeCell ref="B277:C277"/>
    <mergeCell ref="A268:B268"/>
    <mergeCell ref="C268:G268"/>
    <mergeCell ref="A269:B269"/>
    <mergeCell ref="C269:G269"/>
    <mergeCell ref="A270:B270"/>
    <mergeCell ref="C270:G270"/>
    <mergeCell ref="B262:C262"/>
    <mergeCell ref="B263:C263"/>
    <mergeCell ref="B264:C264"/>
    <mergeCell ref="A265:D265"/>
    <mergeCell ref="A266:F266"/>
    <mergeCell ref="A257:D257"/>
    <mergeCell ref="B258:C258"/>
    <mergeCell ref="A259:D259"/>
    <mergeCell ref="B260:C260"/>
    <mergeCell ref="A261:D261"/>
    <mergeCell ref="B252:C252"/>
    <mergeCell ref="B253:C253"/>
    <mergeCell ref="B254:C254"/>
    <mergeCell ref="B255:C255"/>
    <mergeCell ref="B256:C256"/>
    <mergeCell ref="B247:C247"/>
    <mergeCell ref="B248:C248"/>
    <mergeCell ref="B249:C249"/>
    <mergeCell ref="B250:C250"/>
    <mergeCell ref="B251:C251"/>
    <mergeCell ref="A242:B242"/>
    <mergeCell ref="C242:G242"/>
    <mergeCell ref="A243:B243"/>
    <mergeCell ref="C243:G243"/>
    <mergeCell ref="A245:G245"/>
    <mergeCell ref="B236:C236"/>
    <mergeCell ref="B237:C237"/>
    <mergeCell ref="A238:D238"/>
    <mergeCell ref="A239:F239"/>
    <mergeCell ref="A241:B241"/>
    <mergeCell ref="C241:G241"/>
    <mergeCell ref="B231:C231"/>
    <mergeCell ref="B232:C232"/>
    <mergeCell ref="B233:C233"/>
    <mergeCell ref="B234:C234"/>
    <mergeCell ref="B235:C235"/>
    <mergeCell ref="A225:B225"/>
    <mergeCell ref="C225:G225"/>
    <mergeCell ref="A227:G227"/>
    <mergeCell ref="B229:C229"/>
    <mergeCell ref="B230:C230"/>
    <mergeCell ref="A220:D220"/>
    <mergeCell ref="A221:F221"/>
    <mergeCell ref="A223:B223"/>
    <mergeCell ref="C223:G223"/>
    <mergeCell ref="A224:B224"/>
    <mergeCell ref="C224:G224"/>
    <mergeCell ref="A214:G214"/>
    <mergeCell ref="B216:C216"/>
    <mergeCell ref="B217:C217"/>
    <mergeCell ref="B218:C218"/>
    <mergeCell ref="B219:C219"/>
    <mergeCell ref="A210:B210"/>
    <mergeCell ref="C210:G210"/>
    <mergeCell ref="A211:B211"/>
    <mergeCell ref="C211:G211"/>
    <mergeCell ref="A212:B212"/>
    <mergeCell ref="C212:G212"/>
    <mergeCell ref="B204:C204"/>
    <mergeCell ref="A205:D205"/>
    <mergeCell ref="B206:C206"/>
    <mergeCell ref="A207:D207"/>
    <mergeCell ref="A208:F208"/>
    <mergeCell ref="A198:B198"/>
    <mergeCell ref="C198:G198"/>
    <mergeCell ref="A200:G200"/>
    <mergeCell ref="B202:C202"/>
    <mergeCell ref="B203:C203"/>
    <mergeCell ref="A194:F194"/>
    <mergeCell ref="A196:B196"/>
    <mergeCell ref="C196:G196"/>
    <mergeCell ref="A197:B197"/>
    <mergeCell ref="C197:G197"/>
    <mergeCell ref="B189:C189"/>
    <mergeCell ref="B190:C190"/>
    <mergeCell ref="B191:C191"/>
    <mergeCell ref="B192:C192"/>
    <mergeCell ref="A193:D193"/>
    <mergeCell ref="B184:C184"/>
    <mergeCell ref="B185:C185"/>
    <mergeCell ref="B186:C186"/>
    <mergeCell ref="B187:C187"/>
    <mergeCell ref="B188:C188"/>
    <mergeCell ref="B179:C179"/>
    <mergeCell ref="B180:C180"/>
    <mergeCell ref="B181:C181"/>
    <mergeCell ref="B182:C182"/>
    <mergeCell ref="B183:C183"/>
    <mergeCell ref="A173:B173"/>
    <mergeCell ref="C173:G173"/>
    <mergeCell ref="A175:G175"/>
    <mergeCell ref="B177:C177"/>
    <mergeCell ref="B178:C178"/>
    <mergeCell ref="A169:F169"/>
    <mergeCell ref="A171:B171"/>
    <mergeCell ref="C171:G171"/>
    <mergeCell ref="A172:B172"/>
    <mergeCell ref="C172:G172"/>
    <mergeCell ref="A163:G163"/>
    <mergeCell ref="B165:C165"/>
    <mergeCell ref="B166:C166"/>
    <mergeCell ref="B167:C167"/>
    <mergeCell ref="A168:D168"/>
    <mergeCell ref="A159:B159"/>
    <mergeCell ref="C159:G159"/>
    <mergeCell ref="A160:B160"/>
    <mergeCell ref="C160:G160"/>
    <mergeCell ref="A161:B161"/>
    <mergeCell ref="C161:G161"/>
    <mergeCell ref="B153:C153"/>
    <mergeCell ref="B154:C154"/>
    <mergeCell ref="B155:C155"/>
    <mergeCell ref="A156:D156"/>
    <mergeCell ref="A157:F157"/>
    <mergeCell ref="A148:B148"/>
    <mergeCell ref="C148:G148"/>
    <mergeCell ref="A149:B149"/>
    <mergeCell ref="C149:G149"/>
    <mergeCell ref="A151:G151"/>
    <mergeCell ref="B143:C143"/>
    <mergeCell ref="A144:D144"/>
    <mergeCell ref="A145:F145"/>
    <mergeCell ref="A147:B147"/>
    <mergeCell ref="C147:G147"/>
    <mergeCell ref="B138:C138"/>
    <mergeCell ref="B139:C139"/>
    <mergeCell ref="B140:C140"/>
    <mergeCell ref="B141:C141"/>
    <mergeCell ref="B142:C142"/>
    <mergeCell ref="A132:B132"/>
    <mergeCell ref="C132:G132"/>
    <mergeCell ref="A134:G134"/>
    <mergeCell ref="B136:C136"/>
    <mergeCell ref="B137:C137"/>
    <mergeCell ref="A127:D127"/>
    <mergeCell ref="A128:F128"/>
    <mergeCell ref="A130:B130"/>
    <mergeCell ref="C130:G130"/>
    <mergeCell ref="A131:B131"/>
    <mergeCell ref="C131:G131"/>
    <mergeCell ref="B122:C122"/>
    <mergeCell ref="A123:D123"/>
    <mergeCell ref="B124:C124"/>
    <mergeCell ref="A125:D125"/>
    <mergeCell ref="B126:C126"/>
    <mergeCell ref="A117:D117"/>
    <mergeCell ref="B118:C118"/>
    <mergeCell ref="A119:D119"/>
    <mergeCell ref="B120:C120"/>
    <mergeCell ref="A121:D121"/>
    <mergeCell ref="B112:C112"/>
    <mergeCell ref="A113:D113"/>
    <mergeCell ref="B114:C114"/>
    <mergeCell ref="A115:D115"/>
    <mergeCell ref="B116:C116"/>
    <mergeCell ref="A107:D107"/>
    <mergeCell ref="B108:C108"/>
    <mergeCell ref="A109:D109"/>
    <mergeCell ref="B110:C110"/>
    <mergeCell ref="A111:D111"/>
    <mergeCell ref="B102:C102"/>
    <mergeCell ref="B103:C103"/>
    <mergeCell ref="B104:C104"/>
    <mergeCell ref="A105:D105"/>
    <mergeCell ref="B106:C106"/>
    <mergeCell ref="A97:B97"/>
    <mergeCell ref="C97:G97"/>
    <mergeCell ref="A98:B98"/>
    <mergeCell ref="C98:G98"/>
    <mergeCell ref="A100:G100"/>
    <mergeCell ref="B91:C91"/>
    <mergeCell ref="B92:C92"/>
    <mergeCell ref="A93:D93"/>
    <mergeCell ref="A94:F94"/>
    <mergeCell ref="A96:B96"/>
    <mergeCell ref="C96:G96"/>
    <mergeCell ref="A85:G85"/>
    <mergeCell ref="B87:C87"/>
    <mergeCell ref="B88:C88"/>
    <mergeCell ref="B89:C89"/>
    <mergeCell ref="B90:C90"/>
    <mergeCell ref="A81:B81"/>
    <mergeCell ref="C81:G81"/>
    <mergeCell ref="A82:B82"/>
    <mergeCell ref="C82:G82"/>
    <mergeCell ref="A83:B83"/>
    <mergeCell ref="C83:G83"/>
    <mergeCell ref="B75:C75"/>
    <mergeCell ref="A76:D76"/>
    <mergeCell ref="B77:C77"/>
    <mergeCell ref="A78:D78"/>
    <mergeCell ref="A79:F79"/>
    <mergeCell ref="A69:B69"/>
    <mergeCell ref="C69:G69"/>
    <mergeCell ref="A71:G71"/>
    <mergeCell ref="B73:C73"/>
    <mergeCell ref="B74:C74"/>
    <mergeCell ref="A64:D64"/>
    <mergeCell ref="A65:F65"/>
    <mergeCell ref="A67:B67"/>
    <mergeCell ref="C67:G67"/>
    <mergeCell ref="A68:B68"/>
    <mergeCell ref="C68:G68"/>
    <mergeCell ref="A58:G58"/>
    <mergeCell ref="B60:C60"/>
    <mergeCell ref="B61:C61"/>
    <mergeCell ref="B62:C62"/>
    <mergeCell ref="B63:C63"/>
    <mergeCell ref="A54:B54"/>
    <mergeCell ref="C54:G54"/>
    <mergeCell ref="A55:B55"/>
    <mergeCell ref="C55:G55"/>
    <mergeCell ref="A56:B56"/>
    <mergeCell ref="C56:G56"/>
    <mergeCell ref="B48:C48"/>
    <mergeCell ref="A49:D49"/>
    <mergeCell ref="B50:C50"/>
    <mergeCell ref="A51:D51"/>
    <mergeCell ref="A52:F52"/>
    <mergeCell ref="A42:G42"/>
    <mergeCell ref="B44:C44"/>
    <mergeCell ref="B45:C45"/>
    <mergeCell ref="B46:C46"/>
    <mergeCell ref="B47:C47"/>
    <mergeCell ref="A38:B38"/>
    <mergeCell ref="C38:G38"/>
    <mergeCell ref="A39:B39"/>
    <mergeCell ref="C39:G39"/>
    <mergeCell ref="A40:B40"/>
    <mergeCell ref="C40:G40"/>
    <mergeCell ref="B32:C32"/>
    <mergeCell ref="B33:C33"/>
    <mergeCell ref="B34:C34"/>
    <mergeCell ref="A35:D35"/>
    <mergeCell ref="A36:F36"/>
    <mergeCell ref="A27:B27"/>
    <mergeCell ref="C27:G27"/>
    <mergeCell ref="A28:B28"/>
    <mergeCell ref="C28:G28"/>
    <mergeCell ref="A30:G30"/>
    <mergeCell ref="B22:C22"/>
    <mergeCell ref="A23:D23"/>
    <mergeCell ref="A24:F24"/>
    <mergeCell ref="A26:B26"/>
    <mergeCell ref="C26:G26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5"/>
  <sheetViews>
    <sheetView workbookViewId="0"/>
  </sheetViews>
  <sheetFormatPr defaultRowHeight="10.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/>
    <row r="2" spans="1:13" ht="24.95" customHeight="1">
      <c r="A2" s="14" t="s">
        <v>730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customHeight="1"/>
    <row r="4" spans="1:13" ht="24.95" customHeight="1">
      <c r="A4" s="14" t="s">
        <v>731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24.95" customHeight="1"/>
    <row r="6" spans="1:13" ht="50.1" customHeight="1">
      <c r="A6" s="20" t="s">
        <v>330</v>
      </c>
      <c r="B6" s="20" t="s">
        <v>44</v>
      </c>
      <c r="C6" s="20" t="s">
        <v>732</v>
      </c>
      <c r="D6" s="20" t="s">
        <v>733</v>
      </c>
      <c r="E6" s="20"/>
      <c r="F6" s="20"/>
      <c r="G6" s="20" t="s">
        <v>734</v>
      </c>
      <c r="H6" s="20"/>
      <c r="I6" s="20"/>
      <c r="J6" s="20" t="s">
        <v>735</v>
      </c>
      <c r="K6" s="20"/>
      <c r="L6" s="20"/>
    </row>
    <row r="7" spans="1:13" ht="50.1" customHeight="1">
      <c r="A7" s="20"/>
      <c r="B7" s="20"/>
      <c r="C7" s="20"/>
      <c r="D7" s="5" t="s">
        <v>736</v>
      </c>
      <c r="E7" s="5" t="s">
        <v>737</v>
      </c>
      <c r="F7" s="5" t="s">
        <v>738</v>
      </c>
      <c r="G7" s="5" t="s">
        <v>736</v>
      </c>
      <c r="H7" s="5" t="s">
        <v>737</v>
      </c>
      <c r="I7" s="5" t="s">
        <v>739</v>
      </c>
      <c r="J7" s="5" t="s">
        <v>736</v>
      </c>
      <c r="K7" s="5" t="s">
        <v>737</v>
      </c>
      <c r="L7" s="5" t="s">
        <v>740</v>
      </c>
    </row>
    <row r="8" spans="1:13" ht="24.95" customHeight="1">
      <c r="A8" s="5" t="s">
        <v>335</v>
      </c>
      <c r="B8" s="5" t="s">
        <v>466</v>
      </c>
      <c r="C8" s="5" t="s">
        <v>467</v>
      </c>
      <c r="D8" s="5" t="s">
        <v>468</v>
      </c>
      <c r="E8" s="5" t="s">
        <v>469</v>
      </c>
      <c r="F8" s="5" t="s">
        <v>470</v>
      </c>
      <c r="G8" s="5" t="s">
        <v>471</v>
      </c>
      <c r="H8" s="5" t="s">
        <v>472</v>
      </c>
      <c r="I8" s="5" t="s">
        <v>473</v>
      </c>
      <c r="J8" s="5" t="s">
        <v>474</v>
      </c>
      <c r="K8" s="5" t="s">
        <v>485</v>
      </c>
      <c r="L8" s="5" t="s">
        <v>487</v>
      </c>
    </row>
    <row r="9" spans="1:13">
      <c r="A9" s="5" t="s">
        <v>54</v>
      </c>
      <c r="B9" s="5" t="s">
        <v>54</v>
      </c>
      <c r="C9" s="5" t="s">
        <v>54</v>
      </c>
      <c r="D9" s="5" t="s">
        <v>54</v>
      </c>
      <c r="E9" s="5" t="s">
        <v>54</v>
      </c>
      <c r="F9" s="5" t="s">
        <v>54</v>
      </c>
      <c r="G9" s="5" t="s">
        <v>54</v>
      </c>
      <c r="H9" s="5" t="s">
        <v>54</v>
      </c>
      <c r="I9" s="5" t="s">
        <v>54</v>
      </c>
      <c r="J9" s="5" t="s">
        <v>54</v>
      </c>
      <c r="K9" s="5" t="s">
        <v>54</v>
      </c>
      <c r="L9" s="5" t="s">
        <v>54</v>
      </c>
    </row>
    <row r="10" spans="1:13" ht="15" customHeight="1"/>
    <row r="11" spans="1:13" ht="24.95" customHeight="1">
      <c r="A11" s="14" t="s">
        <v>741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" customHeight="1"/>
    <row r="13" spans="1:13" ht="24.95" customHeight="1">
      <c r="A13" s="14" t="s">
        <v>742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3" ht="24.95" customHeight="1"/>
    <row r="15" spans="1:13" ht="50.1" customHeight="1">
      <c r="A15" s="20" t="s">
        <v>330</v>
      </c>
      <c r="B15" s="20" t="s">
        <v>44</v>
      </c>
      <c r="C15" s="20" t="s">
        <v>732</v>
      </c>
      <c r="D15" s="20" t="s">
        <v>733</v>
      </c>
      <c r="E15" s="20"/>
      <c r="F15" s="20"/>
      <c r="G15" s="20" t="s">
        <v>734</v>
      </c>
      <c r="H15" s="20"/>
      <c r="I15" s="20"/>
      <c r="J15" s="20" t="s">
        <v>735</v>
      </c>
      <c r="K15" s="20"/>
      <c r="L15" s="20"/>
    </row>
    <row r="16" spans="1:13" ht="50.1" customHeight="1">
      <c r="A16" s="20"/>
      <c r="B16" s="20"/>
      <c r="C16" s="20"/>
      <c r="D16" s="5" t="s">
        <v>736</v>
      </c>
      <c r="E16" s="5" t="s">
        <v>737</v>
      </c>
      <c r="F16" s="5" t="s">
        <v>738</v>
      </c>
      <c r="G16" s="5" t="s">
        <v>736</v>
      </c>
      <c r="H16" s="5" t="s">
        <v>737</v>
      </c>
      <c r="I16" s="5" t="s">
        <v>739</v>
      </c>
      <c r="J16" s="5" t="s">
        <v>736</v>
      </c>
      <c r="K16" s="5" t="s">
        <v>737</v>
      </c>
      <c r="L16" s="5" t="s">
        <v>740</v>
      </c>
    </row>
    <row r="17" spans="1:12" ht="24.95" customHeight="1">
      <c r="A17" s="5" t="s">
        <v>335</v>
      </c>
      <c r="B17" s="5" t="s">
        <v>466</v>
      </c>
      <c r="C17" s="5" t="s">
        <v>467</v>
      </c>
      <c r="D17" s="5" t="s">
        <v>468</v>
      </c>
      <c r="E17" s="5" t="s">
        <v>469</v>
      </c>
      <c r="F17" s="5" t="s">
        <v>470</v>
      </c>
      <c r="G17" s="5" t="s">
        <v>471</v>
      </c>
      <c r="H17" s="5" t="s">
        <v>472</v>
      </c>
      <c r="I17" s="5" t="s">
        <v>473</v>
      </c>
      <c r="J17" s="5" t="s">
        <v>474</v>
      </c>
      <c r="K17" s="5" t="s">
        <v>485</v>
      </c>
      <c r="L17" s="5" t="s">
        <v>487</v>
      </c>
    </row>
    <row r="18" spans="1:12" ht="24.95" customHeight="1">
      <c r="A18" s="5" t="s">
        <v>335</v>
      </c>
      <c r="B18" s="5" t="s">
        <v>71</v>
      </c>
      <c r="C18" s="6" t="s">
        <v>743</v>
      </c>
      <c r="D18" s="8">
        <v>252</v>
      </c>
      <c r="E18" s="8">
        <v>810</v>
      </c>
      <c r="F18" s="8">
        <v>204120</v>
      </c>
      <c r="G18" s="8">
        <v>252</v>
      </c>
      <c r="H18" s="8">
        <v>810</v>
      </c>
      <c r="I18" s="8">
        <v>204120</v>
      </c>
      <c r="J18" s="8">
        <v>252</v>
      </c>
      <c r="K18" s="8">
        <v>810</v>
      </c>
      <c r="L18" s="8">
        <v>204120</v>
      </c>
    </row>
    <row r="19" spans="1:12" ht="24.95" customHeight="1">
      <c r="A19" s="5" t="s">
        <v>466</v>
      </c>
      <c r="B19" s="5" t="s">
        <v>71</v>
      </c>
      <c r="C19" s="6" t="s">
        <v>743</v>
      </c>
      <c r="D19" s="8">
        <v>72</v>
      </c>
      <c r="E19" s="8">
        <v>2570</v>
      </c>
      <c r="F19" s="8">
        <v>185040</v>
      </c>
      <c r="G19" s="8">
        <v>72</v>
      </c>
      <c r="H19" s="8">
        <v>2570</v>
      </c>
      <c r="I19" s="8">
        <v>185040</v>
      </c>
      <c r="J19" s="8">
        <v>72</v>
      </c>
      <c r="K19" s="8">
        <v>2570</v>
      </c>
      <c r="L19" s="8">
        <v>185040</v>
      </c>
    </row>
    <row r="20" spans="1:12" ht="24.95" customHeight="1">
      <c r="A20" s="26" t="s">
        <v>450</v>
      </c>
      <c r="B20" s="26"/>
      <c r="C20" s="26"/>
      <c r="D20" s="9" t="s">
        <v>54</v>
      </c>
      <c r="E20" s="9" t="s">
        <v>54</v>
      </c>
      <c r="F20" s="9">
        <f>SUM(F18:F19)</f>
        <v>389160</v>
      </c>
      <c r="G20" s="9" t="s">
        <v>54</v>
      </c>
      <c r="H20" s="9" t="s">
        <v>54</v>
      </c>
      <c r="I20" s="9">
        <f>SUM(I18:I19)</f>
        <v>389160</v>
      </c>
      <c r="J20" s="9" t="s">
        <v>54</v>
      </c>
      <c r="K20" s="9" t="s">
        <v>54</v>
      </c>
      <c r="L20" s="9">
        <f>SUM(L18:L19)</f>
        <v>389160</v>
      </c>
    </row>
    <row r="21" spans="1:12" ht="15" customHeight="1"/>
    <row r="22" spans="1:12" ht="24.95" customHeight="1">
      <c r="A22" s="14" t="s">
        <v>744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24.95" customHeight="1"/>
    <row r="24" spans="1:12" ht="50.1" customHeight="1">
      <c r="A24" s="20" t="s">
        <v>330</v>
      </c>
      <c r="B24" s="20" t="s">
        <v>44</v>
      </c>
      <c r="C24" s="20" t="s">
        <v>732</v>
      </c>
      <c r="D24" s="20" t="s">
        <v>733</v>
      </c>
      <c r="E24" s="20"/>
      <c r="F24" s="20"/>
      <c r="G24" s="20" t="s">
        <v>734</v>
      </c>
      <c r="H24" s="20"/>
      <c r="I24" s="20"/>
      <c r="J24" s="20" t="s">
        <v>735</v>
      </c>
      <c r="K24" s="20"/>
      <c r="L24" s="20"/>
    </row>
    <row r="25" spans="1:12" ht="50.1" customHeight="1">
      <c r="A25" s="20"/>
      <c r="B25" s="20"/>
      <c r="C25" s="20"/>
      <c r="D25" s="5" t="s">
        <v>736</v>
      </c>
      <c r="E25" s="5" t="s">
        <v>737</v>
      </c>
      <c r="F25" s="5" t="s">
        <v>738</v>
      </c>
      <c r="G25" s="5" t="s">
        <v>736</v>
      </c>
      <c r="H25" s="5" t="s">
        <v>737</v>
      </c>
      <c r="I25" s="5" t="s">
        <v>739</v>
      </c>
      <c r="J25" s="5" t="s">
        <v>736</v>
      </c>
      <c r="K25" s="5" t="s">
        <v>737</v>
      </c>
      <c r="L25" s="5" t="s">
        <v>740</v>
      </c>
    </row>
    <row r="26" spans="1:12" ht="24.95" customHeight="1">
      <c r="A26" s="5" t="s">
        <v>335</v>
      </c>
      <c r="B26" s="5" t="s">
        <v>466</v>
      </c>
      <c r="C26" s="5" t="s">
        <v>467</v>
      </c>
      <c r="D26" s="5" t="s">
        <v>468</v>
      </c>
      <c r="E26" s="5" t="s">
        <v>469</v>
      </c>
      <c r="F26" s="5" t="s">
        <v>470</v>
      </c>
      <c r="G26" s="5" t="s">
        <v>471</v>
      </c>
      <c r="H26" s="5" t="s">
        <v>472</v>
      </c>
      <c r="I26" s="5" t="s">
        <v>473</v>
      </c>
      <c r="J26" s="5" t="s">
        <v>474</v>
      </c>
      <c r="K26" s="5" t="s">
        <v>485</v>
      </c>
      <c r="L26" s="5" t="s">
        <v>487</v>
      </c>
    </row>
    <row r="27" spans="1:12" ht="50.1" customHeight="1">
      <c r="A27" s="5" t="s">
        <v>335</v>
      </c>
      <c r="B27" s="5" t="s">
        <v>71</v>
      </c>
      <c r="C27" s="6" t="s">
        <v>745</v>
      </c>
      <c r="D27" s="8">
        <v>1566</v>
      </c>
      <c r="E27" s="8">
        <v>419.29</v>
      </c>
      <c r="F27" s="8">
        <v>656608.14</v>
      </c>
      <c r="G27" s="8">
        <v>1566</v>
      </c>
      <c r="H27" s="8">
        <v>367.95</v>
      </c>
      <c r="I27" s="8">
        <v>576209.69999999995</v>
      </c>
      <c r="J27" s="8">
        <v>1566</v>
      </c>
      <c r="K27" s="8">
        <v>367.95</v>
      </c>
      <c r="L27" s="8">
        <v>576209.69999999995</v>
      </c>
    </row>
    <row r="28" spans="1:12" ht="24.95" customHeight="1">
      <c r="A28" s="5" t="s">
        <v>466</v>
      </c>
      <c r="B28" s="5" t="s">
        <v>71</v>
      </c>
      <c r="C28" s="6" t="s">
        <v>746</v>
      </c>
      <c r="D28" s="8">
        <v>1</v>
      </c>
      <c r="E28" s="8">
        <v>342337.86</v>
      </c>
      <c r="F28" s="8">
        <v>342337.86</v>
      </c>
      <c r="G28" s="8">
        <v>1</v>
      </c>
      <c r="H28" s="8">
        <v>342337.86</v>
      </c>
      <c r="I28" s="8">
        <v>342337.86</v>
      </c>
      <c r="J28" s="8">
        <v>1</v>
      </c>
      <c r="K28" s="8">
        <v>342337.86</v>
      </c>
      <c r="L28" s="8">
        <v>342337.86</v>
      </c>
    </row>
    <row r="29" spans="1:12" ht="24.95" customHeight="1">
      <c r="A29" s="5" t="s">
        <v>467</v>
      </c>
      <c r="B29" s="5" t="s">
        <v>71</v>
      </c>
      <c r="C29" s="6" t="s">
        <v>747</v>
      </c>
      <c r="D29" s="8">
        <v>28</v>
      </c>
      <c r="E29" s="8">
        <v>670564.22</v>
      </c>
      <c r="F29" s="8">
        <v>18775798.16</v>
      </c>
      <c r="G29" s="8">
        <v>28</v>
      </c>
      <c r="H29" s="8">
        <v>662140.64</v>
      </c>
      <c r="I29" s="8">
        <v>18539937.920000002</v>
      </c>
      <c r="J29" s="8">
        <v>28</v>
      </c>
      <c r="K29" s="8">
        <v>662140.64</v>
      </c>
      <c r="L29" s="8">
        <v>18539937.920000002</v>
      </c>
    </row>
    <row r="30" spans="1:12" ht="24.95" customHeight="1">
      <c r="A30" s="5" t="s">
        <v>468</v>
      </c>
      <c r="B30" s="5" t="s">
        <v>71</v>
      </c>
      <c r="C30" s="6" t="s">
        <v>748</v>
      </c>
      <c r="D30" s="8">
        <v>3516</v>
      </c>
      <c r="E30" s="8">
        <v>560.25</v>
      </c>
      <c r="F30" s="8">
        <v>1969839</v>
      </c>
      <c r="G30" s="8">
        <v>3516</v>
      </c>
      <c r="H30" s="8">
        <v>491.65</v>
      </c>
      <c r="I30" s="8">
        <v>1728641.4</v>
      </c>
      <c r="J30" s="8">
        <v>3516</v>
      </c>
      <c r="K30" s="8">
        <v>491.65</v>
      </c>
      <c r="L30" s="8">
        <v>1728641.4</v>
      </c>
    </row>
    <row r="31" spans="1:12" ht="24.95" customHeight="1">
      <c r="A31" s="5" t="s">
        <v>469</v>
      </c>
      <c r="B31" s="5" t="s">
        <v>71</v>
      </c>
      <c r="C31" s="6" t="s">
        <v>747</v>
      </c>
      <c r="D31" s="8">
        <v>20</v>
      </c>
      <c r="E31" s="8">
        <v>670564.22</v>
      </c>
      <c r="F31" s="8">
        <v>13411284.4</v>
      </c>
      <c r="G31" s="8">
        <v>20</v>
      </c>
      <c r="H31" s="8">
        <v>662140.64</v>
      </c>
      <c r="I31" s="8">
        <v>13242812.800000001</v>
      </c>
      <c r="J31" s="8">
        <v>20</v>
      </c>
      <c r="K31" s="8">
        <v>662140.64</v>
      </c>
      <c r="L31" s="8">
        <v>13242812.800000001</v>
      </c>
    </row>
    <row r="32" spans="1:12" ht="24.95" customHeight="1">
      <c r="A32" s="5" t="s">
        <v>470</v>
      </c>
      <c r="B32" s="5" t="s">
        <v>71</v>
      </c>
      <c r="C32" s="6" t="s">
        <v>749</v>
      </c>
      <c r="D32" s="8">
        <v>6</v>
      </c>
      <c r="E32" s="8">
        <v>73542.710000000006</v>
      </c>
      <c r="F32" s="8">
        <v>441256.26</v>
      </c>
      <c r="G32" s="8">
        <v>6</v>
      </c>
      <c r="H32" s="8">
        <v>72910.100000000006</v>
      </c>
      <c r="I32" s="8">
        <v>437460.6</v>
      </c>
      <c r="J32" s="8">
        <v>6</v>
      </c>
      <c r="K32" s="8">
        <v>72910.100000000006</v>
      </c>
      <c r="L32" s="8">
        <v>437460.6</v>
      </c>
    </row>
    <row r="33" spans="1:12" ht="24.95" customHeight="1">
      <c r="A33" s="5" t="s">
        <v>471</v>
      </c>
      <c r="B33" s="5" t="s">
        <v>71</v>
      </c>
      <c r="C33" s="6" t="s">
        <v>750</v>
      </c>
      <c r="D33" s="8">
        <v>1</v>
      </c>
      <c r="E33" s="8">
        <v>25350</v>
      </c>
      <c r="F33" s="8">
        <v>25350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</row>
    <row r="34" spans="1:12" ht="24.95" customHeight="1">
      <c r="A34" s="5" t="s">
        <v>472</v>
      </c>
      <c r="B34" s="5" t="s">
        <v>71</v>
      </c>
      <c r="C34" s="6" t="s">
        <v>749</v>
      </c>
      <c r="D34" s="8">
        <v>45</v>
      </c>
      <c r="E34" s="8">
        <v>73542.710000000006</v>
      </c>
      <c r="F34" s="8">
        <v>3309421.95</v>
      </c>
      <c r="G34" s="8">
        <v>45</v>
      </c>
      <c r="H34" s="8">
        <v>72910.100000000006</v>
      </c>
      <c r="I34" s="8">
        <v>3280954.5</v>
      </c>
      <c r="J34" s="8">
        <v>45</v>
      </c>
      <c r="K34" s="8">
        <v>72910.100000000006</v>
      </c>
      <c r="L34" s="8">
        <v>3280954.5</v>
      </c>
    </row>
    <row r="35" spans="1:12" ht="24.95" customHeight="1">
      <c r="A35" s="5" t="s">
        <v>473</v>
      </c>
      <c r="B35" s="5" t="s">
        <v>71</v>
      </c>
      <c r="C35" s="6" t="s">
        <v>749</v>
      </c>
      <c r="D35" s="8">
        <v>669</v>
      </c>
      <c r="E35" s="8">
        <v>73542.710000000006</v>
      </c>
      <c r="F35" s="8">
        <v>49200072.990000002</v>
      </c>
      <c r="G35" s="8">
        <v>669</v>
      </c>
      <c r="H35" s="8">
        <v>72910.100000000006</v>
      </c>
      <c r="I35" s="8">
        <v>48776856.899999999</v>
      </c>
      <c r="J35" s="8">
        <v>669</v>
      </c>
      <c r="K35" s="8">
        <v>72910.100000000006</v>
      </c>
      <c r="L35" s="8">
        <v>48776856.899999999</v>
      </c>
    </row>
    <row r="36" spans="1:12" ht="24.95" customHeight="1">
      <c r="A36" s="5" t="s">
        <v>474</v>
      </c>
      <c r="B36" s="5" t="s">
        <v>71</v>
      </c>
      <c r="C36" s="6" t="s">
        <v>747</v>
      </c>
      <c r="D36" s="8">
        <v>10</v>
      </c>
      <c r="E36" s="8">
        <v>670564.22</v>
      </c>
      <c r="F36" s="8">
        <v>6705642.2000000002</v>
      </c>
      <c r="G36" s="8">
        <v>10</v>
      </c>
      <c r="H36" s="8">
        <v>662140.64</v>
      </c>
      <c r="I36" s="8">
        <v>6621406.4000000004</v>
      </c>
      <c r="J36" s="8">
        <v>10</v>
      </c>
      <c r="K36" s="8">
        <v>662140.64</v>
      </c>
      <c r="L36" s="8">
        <v>6621406.4000000004</v>
      </c>
    </row>
    <row r="37" spans="1:12" ht="24.95" customHeight="1">
      <c r="A37" s="5" t="s">
        <v>485</v>
      </c>
      <c r="B37" s="5" t="s">
        <v>71</v>
      </c>
      <c r="C37" s="6" t="s">
        <v>749</v>
      </c>
      <c r="D37" s="8">
        <v>10</v>
      </c>
      <c r="E37" s="8">
        <v>73542.710000000006</v>
      </c>
      <c r="F37" s="8">
        <v>735427.1</v>
      </c>
      <c r="G37" s="8">
        <v>10</v>
      </c>
      <c r="H37" s="8">
        <v>72910.100000000006</v>
      </c>
      <c r="I37" s="8">
        <v>729101</v>
      </c>
      <c r="J37" s="8">
        <v>10</v>
      </c>
      <c r="K37" s="8">
        <v>72910.100000000006</v>
      </c>
      <c r="L37" s="8">
        <v>729101</v>
      </c>
    </row>
    <row r="38" spans="1:12" ht="50.1" customHeight="1">
      <c r="A38" s="5" t="s">
        <v>487</v>
      </c>
      <c r="B38" s="5" t="s">
        <v>71</v>
      </c>
      <c r="C38" s="6" t="s">
        <v>751</v>
      </c>
      <c r="D38" s="8">
        <v>17900</v>
      </c>
      <c r="E38" s="8">
        <v>1276.46</v>
      </c>
      <c r="F38" s="8">
        <v>22848634</v>
      </c>
      <c r="G38" s="8">
        <v>17900</v>
      </c>
      <c r="H38" s="8">
        <v>1259.18</v>
      </c>
      <c r="I38" s="8">
        <v>22539322</v>
      </c>
      <c r="J38" s="8">
        <v>17900</v>
      </c>
      <c r="K38" s="8">
        <v>1259.18</v>
      </c>
      <c r="L38" s="8">
        <v>22539322</v>
      </c>
    </row>
    <row r="39" spans="1:12" ht="24.95" customHeight="1">
      <c r="A39" s="5" t="s">
        <v>489</v>
      </c>
      <c r="B39" s="5" t="s">
        <v>71</v>
      </c>
      <c r="C39" s="6" t="s">
        <v>747</v>
      </c>
      <c r="D39" s="8">
        <v>58</v>
      </c>
      <c r="E39" s="8">
        <v>670564.22</v>
      </c>
      <c r="F39" s="8">
        <v>38892724.759999998</v>
      </c>
      <c r="G39" s="8">
        <v>58</v>
      </c>
      <c r="H39" s="8">
        <v>662140.64</v>
      </c>
      <c r="I39" s="8">
        <v>38404157.119999997</v>
      </c>
      <c r="J39" s="8">
        <v>58</v>
      </c>
      <c r="K39" s="8">
        <v>662140.64</v>
      </c>
      <c r="L39" s="8">
        <v>38404157.119999997</v>
      </c>
    </row>
    <row r="40" spans="1:12" ht="24.95" customHeight="1">
      <c r="A40" s="5" t="s">
        <v>491</v>
      </c>
      <c r="B40" s="5" t="s">
        <v>71</v>
      </c>
      <c r="C40" s="6" t="s">
        <v>752</v>
      </c>
      <c r="D40" s="8">
        <v>360</v>
      </c>
      <c r="E40" s="8">
        <v>86200.34</v>
      </c>
      <c r="F40" s="8">
        <v>31032122.399999999</v>
      </c>
      <c r="G40" s="8">
        <v>360</v>
      </c>
      <c r="H40" s="8">
        <v>85039.82</v>
      </c>
      <c r="I40" s="8">
        <v>30614335.199999999</v>
      </c>
      <c r="J40" s="8">
        <v>360</v>
      </c>
      <c r="K40" s="8">
        <v>85039.82</v>
      </c>
      <c r="L40" s="8">
        <v>30614335.199999999</v>
      </c>
    </row>
    <row r="41" spans="1:12">
      <c r="A41" s="5" t="s">
        <v>493</v>
      </c>
      <c r="B41" s="5" t="s">
        <v>71</v>
      </c>
      <c r="C41" s="6"/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</row>
    <row r="42" spans="1:12">
      <c r="A42" s="5" t="s">
        <v>495</v>
      </c>
      <c r="B42" s="5" t="s">
        <v>71</v>
      </c>
      <c r="C42" s="6"/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</row>
    <row r="43" spans="1:12">
      <c r="A43" s="5" t="s">
        <v>497</v>
      </c>
      <c r="B43" s="5" t="s">
        <v>71</v>
      </c>
      <c r="C43" s="6"/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</row>
    <row r="44" spans="1:12" ht="24.95" customHeight="1">
      <c r="A44" s="26" t="s">
        <v>450</v>
      </c>
      <c r="B44" s="26"/>
      <c r="C44" s="26"/>
      <c r="D44" s="9" t="s">
        <v>54</v>
      </c>
      <c r="E44" s="9" t="s">
        <v>54</v>
      </c>
      <c r="F44" s="9">
        <f>SUM(F27:F43)</f>
        <v>188346519.22</v>
      </c>
      <c r="G44" s="9" t="s">
        <v>54</v>
      </c>
      <c r="H44" s="9" t="s">
        <v>54</v>
      </c>
      <c r="I44" s="9">
        <f>SUM(I27:I43)</f>
        <v>185833533.40000001</v>
      </c>
      <c r="J44" s="9" t="s">
        <v>54</v>
      </c>
      <c r="K44" s="9" t="s">
        <v>54</v>
      </c>
      <c r="L44" s="9">
        <f>SUM(L27:L43)</f>
        <v>185833533.40000001</v>
      </c>
    </row>
    <row r="45" spans="1:12" ht="15" customHeight="1"/>
    <row r="46" spans="1:12" ht="24.95" customHeight="1">
      <c r="A46" s="14" t="s">
        <v>753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1:12" ht="24.95" customHeight="1"/>
    <row r="48" spans="1:12" ht="50.1" customHeight="1">
      <c r="A48" s="20" t="s">
        <v>330</v>
      </c>
      <c r="B48" s="20" t="s">
        <v>44</v>
      </c>
      <c r="C48" s="20" t="s">
        <v>732</v>
      </c>
      <c r="D48" s="20" t="s">
        <v>733</v>
      </c>
      <c r="E48" s="20"/>
      <c r="F48" s="20"/>
      <c r="G48" s="20" t="s">
        <v>734</v>
      </c>
      <c r="H48" s="20"/>
      <c r="I48" s="20"/>
      <c r="J48" s="20" t="s">
        <v>735</v>
      </c>
      <c r="K48" s="20"/>
      <c r="L48" s="20"/>
    </row>
    <row r="49" spans="1:13" ht="50.1" customHeight="1">
      <c r="A49" s="20"/>
      <c r="B49" s="20"/>
      <c r="C49" s="20"/>
      <c r="D49" s="5" t="s">
        <v>736</v>
      </c>
      <c r="E49" s="5" t="s">
        <v>737</v>
      </c>
      <c r="F49" s="5" t="s">
        <v>738</v>
      </c>
      <c r="G49" s="5" t="s">
        <v>736</v>
      </c>
      <c r="H49" s="5" t="s">
        <v>737</v>
      </c>
      <c r="I49" s="5" t="s">
        <v>739</v>
      </c>
      <c r="J49" s="5" t="s">
        <v>736</v>
      </c>
      <c r="K49" s="5" t="s">
        <v>737</v>
      </c>
      <c r="L49" s="5" t="s">
        <v>740</v>
      </c>
    </row>
    <row r="50" spans="1:13" ht="24.95" customHeight="1">
      <c r="A50" s="5" t="s">
        <v>335</v>
      </c>
      <c r="B50" s="5" t="s">
        <v>466</v>
      </c>
      <c r="C50" s="5" t="s">
        <v>467</v>
      </c>
      <c r="D50" s="5" t="s">
        <v>468</v>
      </c>
      <c r="E50" s="5" t="s">
        <v>469</v>
      </c>
      <c r="F50" s="5" t="s">
        <v>470</v>
      </c>
      <c r="G50" s="5" t="s">
        <v>471</v>
      </c>
      <c r="H50" s="5" t="s">
        <v>472</v>
      </c>
      <c r="I50" s="5" t="s">
        <v>473</v>
      </c>
      <c r="J50" s="5" t="s">
        <v>474</v>
      </c>
      <c r="K50" s="5" t="s">
        <v>485</v>
      </c>
      <c r="L50" s="5" t="s">
        <v>487</v>
      </c>
    </row>
    <row r="51" spans="1:13">
      <c r="A51" s="5" t="s">
        <v>54</v>
      </c>
      <c r="B51" s="5" t="s">
        <v>54</v>
      </c>
      <c r="C51" s="5" t="s">
        <v>54</v>
      </c>
      <c r="D51" s="5" t="s">
        <v>54</v>
      </c>
      <c r="E51" s="5" t="s">
        <v>54</v>
      </c>
      <c r="F51" s="5" t="s">
        <v>54</v>
      </c>
      <c r="G51" s="5" t="s">
        <v>54</v>
      </c>
      <c r="H51" s="5" t="s">
        <v>54</v>
      </c>
      <c r="I51" s="5" t="s">
        <v>54</v>
      </c>
      <c r="J51" s="5" t="s">
        <v>54</v>
      </c>
      <c r="K51" s="5" t="s">
        <v>54</v>
      </c>
      <c r="L51" s="5" t="s">
        <v>54</v>
      </c>
    </row>
    <row r="52" spans="1:13" ht="15" customHeight="1"/>
    <row r="53" spans="1:13" ht="24.95" customHeight="1">
      <c r="A53" s="14" t="s">
        <v>754</v>
      </c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spans="1:13" ht="15" customHeight="1"/>
    <row r="55" spans="1:13" ht="24.95" customHeight="1">
      <c r="A55" s="14" t="s">
        <v>755</v>
      </c>
      <c r="B55" s="14"/>
      <c r="C55" s="14"/>
      <c r="D55" s="14"/>
      <c r="E55" s="14"/>
      <c r="F55" s="14"/>
    </row>
    <row r="56" spans="1:13" ht="24.95" customHeight="1"/>
    <row r="57" spans="1:13" ht="50.1" customHeight="1">
      <c r="A57" s="20" t="s">
        <v>330</v>
      </c>
      <c r="B57" s="20" t="s">
        <v>44</v>
      </c>
      <c r="C57" s="20" t="s">
        <v>732</v>
      </c>
      <c r="D57" s="5" t="s">
        <v>733</v>
      </c>
      <c r="E57" s="5" t="s">
        <v>734</v>
      </c>
      <c r="F57" s="5" t="s">
        <v>735</v>
      </c>
    </row>
    <row r="58" spans="1:13" ht="50.1" customHeight="1">
      <c r="A58" s="20"/>
      <c r="B58" s="20"/>
      <c r="C58" s="20"/>
      <c r="D58" s="5" t="s">
        <v>756</v>
      </c>
      <c r="E58" s="5" t="s">
        <v>756</v>
      </c>
      <c r="F58" s="5" t="s">
        <v>756</v>
      </c>
    </row>
    <row r="59" spans="1:13" ht="24.95" customHeight="1">
      <c r="A59" s="5" t="s">
        <v>335</v>
      </c>
      <c r="B59" s="5" t="s">
        <v>466</v>
      </c>
      <c r="C59" s="5" t="s">
        <v>467</v>
      </c>
      <c r="D59" s="5" t="s">
        <v>468</v>
      </c>
      <c r="E59" s="5" t="s">
        <v>469</v>
      </c>
      <c r="F59" s="5" t="s">
        <v>470</v>
      </c>
    </row>
    <row r="60" spans="1:13" ht="24.95" customHeight="1">
      <c r="A60" s="5" t="s">
        <v>335</v>
      </c>
      <c r="B60" s="5" t="s">
        <v>90</v>
      </c>
      <c r="C60" s="6" t="s">
        <v>757</v>
      </c>
      <c r="D60" s="8">
        <v>32737</v>
      </c>
      <c r="E60" s="8">
        <v>32737</v>
      </c>
      <c r="F60" s="8">
        <v>32737</v>
      </c>
    </row>
    <row r="61" spans="1:13" ht="24.95" customHeight="1">
      <c r="A61" s="5" t="s">
        <v>466</v>
      </c>
      <c r="B61" s="5" t="s">
        <v>90</v>
      </c>
      <c r="C61" s="6" t="s">
        <v>758</v>
      </c>
      <c r="D61" s="8">
        <v>12263</v>
      </c>
      <c r="E61" s="8">
        <v>12263</v>
      </c>
      <c r="F61" s="8">
        <v>12263</v>
      </c>
    </row>
    <row r="62" spans="1:13" ht="24.95" customHeight="1">
      <c r="A62" s="5" t="s">
        <v>467</v>
      </c>
      <c r="B62" s="5" t="s">
        <v>90</v>
      </c>
      <c r="C62" s="6"/>
      <c r="D62" s="8">
        <v>0</v>
      </c>
      <c r="E62" s="8">
        <v>0</v>
      </c>
      <c r="F62" s="8">
        <v>0</v>
      </c>
    </row>
    <row r="63" spans="1:13" ht="24.95" customHeight="1">
      <c r="A63" s="5" t="s">
        <v>468</v>
      </c>
      <c r="B63" s="5" t="s">
        <v>90</v>
      </c>
      <c r="C63" s="6" t="s">
        <v>759</v>
      </c>
      <c r="D63" s="8">
        <v>10000</v>
      </c>
      <c r="E63" s="8">
        <v>0</v>
      </c>
      <c r="F63" s="8">
        <v>0</v>
      </c>
    </row>
    <row r="64" spans="1:13">
      <c r="A64" s="5" t="s">
        <v>54</v>
      </c>
      <c r="B64" s="5" t="s">
        <v>54</v>
      </c>
      <c r="C64" s="5" t="s">
        <v>54</v>
      </c>
      <c r="D64" s="5" t="s">
        <v>54</v>
      </c>
      <c r="E64" s="5" t="s">
        <v>54</v>
      </c>
      <c r="F64" s="5" t="s">
        <v>54</v>
      </c>
    </row>
    <row r="65" spans="1:13" ht="15" customHeight="1"/>
    <row r="66" spans="1:13" ht="24.95" customHeight="1">
      <c r="A66" s="14" t="s">
        <v>760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</row>
    <row r="67" spans="1:13" ht="15" customHeight="1"/>
    <row r="68" spans="1:13" ht="24.95" customHeight="1">
      <c r="A68" s="14" t="s">
        <v>761</v>
      </c>
      <c r="B68" s="14"/>
      <c r="C68" s="14"/>
      <c r="D68" s="14"/>
      <c r="E68" s="14"/>
      <c r="F68" s="14"/>
    </row>
    <row r="69" spans="1:13" ht="24.95" customHeight="1"/>
    <row r="70" spans="1:13" ht="50.1" customHeight="1">
      <c r="A70" s="20" t="s">
        <v>330</v>
      </c>
      <c r="B70" s="20" t="s">
        <v>44</v>
      </c>
      <c r="C70" s="20" t="s">
        <v>732</v>
      </c>
      <c r="D70" s="5" t="s">
        <v>733</v>
      </c>
      <c r="E70" s="5" t="s">
        <v>734</v>
      </c>
      <c r="F70" s="5" t="s">
        <v>735</v>
      </c>
    </row>
    <row r="71" spans="1:13" ht="50.1" customHeight="1">
      <c r="A71" s="20"/>
      <c r="B71" s="20"/>
      <c r="C71" s="20"/>
      <c r="D71" s="5" t="s">
        <v>756</v>
      </c>
      <c r="E71" s="5" t="s">
        <v>756</v>
      </c>
      <c r="F71" s="5" t="s">
        <v>756</v>
      </c>
    </row>
    <row r="72" spans="1:13" ht="24.95" customHeight="1">
      <c r="A72" s="5" t="s">
        <v>335</v>
      </c>
      <c r="B72" s="5" t="s">
        <v>466</v>
      </c>
      <c r="C72" s="5" t="s">
        <v>467</v>
      </c>
      <c r="D72" s="5" t="s">
        <v>468</v>
      </c>
      <c r="E72" s="5" t="s">
        <v>469</v>
      </c>
      <c r="F72" s="5" t="s">
        <v>470</v>
      </c>
    </row>
    <row r="73" spans="1:13" ht="24.95" customHeight="1">
      <c r="A73" s="5" t="s">
        <v>335</v>
      </c>
      <c r="B73" s="5" t="s">
        <v>95</v>
      </c>
      <c r="C73" s="6" t="s">
        <v>762</v>
      </c>
      <c r="D73" s="8">
        <v>20000</v>
      </c>
      <c r="E73" s="8">
        <v>20000</v>
      </c>
      <c r="F73" s="8">
        <v>20000</v>
      </c>
    </row>
    <row r="74" spans="1:13" ht="24.95" customHeight="1">
      <c r="A74" s="5" t="s">
        <v>466</v>
      </c>
      <c r="B74" s="5" t="s">
        <v>95</v>
      </c>
      <c r="C74" s="6" t="s">
        <v>763</v>
      </c>
      <c r="D74" s="8">
        <v>20000</v>
      </c>
      <c r="E74" s="8">
        <v>30000</v>
      </c>
      <c r="F74" s="8">
        <v>30000</v>
      </c>
    </row>
    <row r="75" spans="1:13" ht="24.95" customHeight="1">
      <c r="A75" s="26" t="s">
        <v>450</v>
      </c>
      <c r="B75" s="26"/>
      <c r="C75" s="26"/>
      <c r="D75" s="9">
        <f>SUM(D73:D74)</f>
        <v>40000</v>
      </c>
      <c r="E75" s="9">
        <f>SUM(E73:E74)</f>
        <v>50000</v>
      </c>
      <c r="F75" s="9">
        <f>SUM(F73:F74)</f>
        <v>50000</v>
      </c>
    </row>
    <row r="76" spans="1:13" ht="15" customHeight="1"/>
    <row r="77" spans="1:13" ht="24.95" customHeight="1">
      <c r="A77" s="14" t="s">
        <v>764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1:13" ht="15" customHeight="1"/>
    <row r="79" spans="1:13" ht="24.95" customHeight="1">
      <c r="A79" s="14" t="s">
        <v>765</v>
      </c>
      <c r="B79" s="14"/>
      <c r="C79" s="14"/>
      <c r="D79" s="14"/>
      <c r="E79" s="14"/>
      <c r="F79" s="14"/>
    </row>
    <row r="80" spans="1:13" ht="24.95" customHeight="1"/>
    <row r="81" spans="1:6" ht="50.1" customHeight="1">
      <c r="A81" s="20" t="s">
        <v>330</v>
      </c>
      <c r="B81" s="20" t="s">
        <v>44</v>
      </c>
      <c r="C81" s="20" t="s">
        <v>732</v>
      </c>
      <c r="D81" s="5" t="s">
        <v>733</v>
      </c>
      <c r="E81" s="5" t="s">
        <v>734</v>
      </c>
      <c r="F81" s="5" t="s">
        <v>735</v>
      </c>
    </row>
    <row r="82" spans="1:6" ht="50.1" customHeight="1">
      <c r="A82" s="20"/>
      <c r="B82" s="20"/>
      <c r="C82" s="20"/>
      <c r="D82" s="5" t="s">
        <v>756</v>
      </c>
      <c r="E82" s="5" t="s">
        <v>756</v>
      </c>
      <c r="F82" s="5" t="s">
        <v>756</v>
      </c>
    </row>
    <row r="83" spans="1:6" ht="24.95" customHeight="1">
      <c r="A83" s="5" t="s">
        <v>335</v>
      </c>
      <c r="B83" s="5" t="s">
        <v>466</v>
      </c>
      <c r="C83" s="5" t="s">
        <v>467</v>
      </c>
      <c r="D83" s="5" t="s">
        <v>468</v>
      </c>
      <c r="E83" s="5" t="s">
        <v>469</v>
      </c>
      <c r="F83" s="5" t="s">
        <v>470</v>
      </c>
    </row>
    <row r="84" spans="1:6" ht="24.95" customHeight="1">
      <c r="A84" s="5" t="s">
        <v>335</v>
      </c>
      <c r="B84" s="5" t="s">
        <v>95</v>
      </c>
      <c r="C84" s="6" t="s">
        <v>766</v>
      </c>
      <c r="D84" s="8">
        <v>25350</v>
      </c>
      <c r="E84" s="8">
        <v>0</v>
      </c>
      <c r="F84" s="8">
        <v>0</v>
      </c>
    </row>
    <row r="85" spans="1:6" ht="24.95" customHeight="1">
      <c r="A85" s="5" t="s">
        <v>466</v>
      </c>
      <c r="B85" s="5" t="s">
        <v>95</v>
      </c>
      <c r="C85" s="6" t="s">
        <v>767</v>
      </c>
      <c r="D85" s="8">
        <v>485000</v>
      </c>
      <c r="E85" s="8">
        <v>0</v>
      </c>
      <c r="F85" s="8">
        <v>0</v>
      </c>
    </row>
    <row r="86" spans="1:6" ht="24.95" customHeight="1">
      <c r="A86" s="5" t="s">
        <v>467</v>
      </c>
      <c r="B86" s="5" t="s">
        <v>95</v>
      </c>
      <c r="C86" s="6" t="s">
        <v>768</v>
      </c>
      <c r="D86" s="8">
        <v>344468.99</v>
      </c>
      <c r="E86" s="8">
        <v>0</v>
      </c>
      <c r="F86" s="8">
        <v>0</v>
      </c>
    </row>
    <row r="87" spans="1:6" ht="24.95" customHeight="1">
      <c r="A87" s="5" t="s">
        <v>468</v>
      </c>
      <c r="B87" s="5" t="s">
        <v>95</v>
      </c>
      <c r="C87" s="6" t="s">
        <v>769</v>
      </c>
      <c r="D87" s="8">
        <v>41608</v>
      </c>
      <c r="E87" s="8">
        <v>0</v>
      </c>
      <c r="F87" s="8">
        <v>0</v>
      </c>
    </row>
    <row r="88" spans="1:6" ht="24.95" customHeight="1">
      <c r="A88" s="5" t="s">
        <v>469</v>
      </c>
      <c r="B88" s="5" t="s">
        <v>95</v>
      </c>
      <c r="C88" s="6" t="s">
        <v>770</v>
      </c>
      <c r="D88" s="8">
        <v>19999</v>
      </c>
      <c r="E88" s="8">
        <v>0</v>
      </c>
      <c r="F88" s="8">
        <v>0</v>
      </c>
    </row>
    <row r="89" spans="1:6" ht="24.95" customHeight="1">
      <c r="A89" s="5" t="s">
        <v>470</v>
      </c>
      <c r="B89" s="5" t="s">
        <v>95</v>
      </c>
      <c r="C89" s="6" t="s">
        <v>769</v>
      </c>
      <c r="D89" s="8">
        <v>111297.73</v>
      </c>
      <c r="E89" s="8">
        <v>0</v>
      </c>
      <c r="F89" s="8">
        <v>0</v>
      </c>
    </row>
    <row r="90" spans="1:6" ht="24.95" customHeight="1">
      <c r="A90" s="5" t="s">
        <v>471</v>
      </c>
      <c r="B90" s="5" t="s">
        <v>95</v>
      </c>
      <c r="C90" s="6" t="s">
        <v>771</v>
      </c>
      <c r="D90" s="8">
        <v>865460.98</v>
      </c>
      <c r="E90" s="8">
        <v>0</v>
      </c>
      <c r="F90" s="8">
        <v>0</v>
      </c>
    </row>
    <row r="91" spans="1:6" ht="24.95" customHeight="1">
      <c r="A91" s="5" t="s">
        <v>472</v>
      </c>
      <c r="B91" s="5" t="s">
        <v>95</v>
      </c>
      <c r="C91" s="6" t="s">
        <v>768</v>
      </c>
      <c r="D91" s="8">
        <v>288750</v>
      </c>
      <c r="E91" s="8">
        <v>0</v>
      </c>
      <c r="F91" s="8">
        <v>0</v>
      </c>
    </row>
    <row r="92" spans="1:6" ht="24.95" customHeight="1">
      <c r="A92" s="5" t="s">
        <v>473</v>
      </c>
      <c r="B92" s="5" t="s">
        <v>95</v>
      </c>
      <c r="C92" s="6" t="s">
        <v>772</v>
      </c>
      <c r="D92" s="8">
        <v>180000</v>
      </c>
      <c r="E92" s="8">
        <v>0</v>
      </c>
      <c r="F92" s="8">
        <v>0</v>
      </c>
    </row>
    <row r="93" spans="1:6" ht="24.95" customHeight="1">
      <c r="A93" s="5" t="s">
        <v>474</v>
      </c>
      <c r="B93" s="5" t="s">
        <v>95</v>
      </c>
      <c r="C93" s="6" t="s">
        <v>773</v>
      </c>
      <c r="D93" s="8">
        <v>8021689.71</v>
      </c>
      <c r="E93" s="8">
        <v>0</v>
      </c>
      <c r="F93" s="8">
        <v>0</v>
      </c>
    </row>
    <row r="94" spans="1:6" ht="24.95" customHeight="1">
      <c r="A94" s="5" t="s">
        <v>485</v>
      </c>
      <c r="B94" s="5" t="s">
        <v>95</v>
      </c>
      <c r="C94" s="6"/>
      <c r="D94" s="8">
        <v>0</v>
      </c>
      <c r="E94" s="8">
        <v>0</v>
      </c>
      <c r="F94" s="8">
        <v>0</v>
      </c>
    </row>
    <row r="95" spans="1:6" ht="24.95" customHeight="1">
      <c r="A95" s="5" t="s">
        <v>487</v>
      </c>
      <c r="B95" s="5" t="s">
        <v>95</v>
      </c>
      <c r="C95" s="6"/>
      <c r="D95" s="8">
        <v>0</v>
      </c>
      <c r="E95" s="8">
        <v>0</v>
      </c>
      <c r="F95" s="8">
        <v>0</v>
      </c>
    </row>
    <row r="96" spans="1:6" ht="24.95" customHeight="1">
      <c r="A96" s="5" t="s">
        <v>489</v>
      </c>
      <c r="B96" s="5" t="s">
        <v>95</v>
      </c>
      <c r="C96" s="6"/>
      <c r="D96" s="8">
        <v>0</v>
      </c>
      <c r="E96" s="8">
        <v>0</v>
      </c>
      <c r="F96" s="8">
        <v>0</v>
      </c>
    </row>
    <row r="97" spans="1:6" ht="24.95" customHeight="1">
      <c r="A97" s="5" t="s">
        <v>491</v>
      </c>
      <c r="B97" s="5" t="s">
        <v>95</v>
      </c>
      <c r="C97" s="6"/>
      <c r="D97" s="8">
        <v>0</v>
      </c>
      <c r="E97" s="8">
        <v>0</v>
      </c>
      <c r="F97" s="8">
        <v>0</v>
      </c>
    </row>
    <row r="98" spans="1:6" ht="24.95" customHeight="1">
      <c r="A98" s="5" t="s">
        <v>493</v>
      </c>
      <c r="B98" s="5" t="s">
        <v>95</v>
      </c>
      <c r="C98" s="6" t="s">
        <v>770</v>
      </c>
      <c r="D98" s="8">
        <v>2880</v>
      </c>
      <c r="E98" s="8">
        <v>0</v>
      </c>
      <c r="F98" s="8">
        <v>0</v>
      </c>
    </row>
    <row r="99" spans="1:6" ht="24.95" customHeight="1">
      <c r="A99" s="5" t="s">
        <v>495</v>
      </c>
      <c r="B99" s="5" t="s">
        <v>95</v>
      </c>
      <c r="C99" s="6" t="s">
        <v>770</v>
      </c>
      <c r="D99" s="8">
        <v>7750</v>
      </c>
      <c r="E99" s="8">
        <v>0</v>
      </c>
      <c r="F99" s="8">
        <v>0</v>
      </c>
    </row>
    <row r="100" spans="1:6" ht="24.95" customHeight="1">
      <c r="A100" s="5" t="s">
        <v>497</v>
      </c>
      <c r="B100" s="5" t="s">
        <v>95</v>
      </c>
      <c r="C100" s="6" t="s">
        <v>770</v>
      </c>
      <c r="D100" s="8">
        <v>6000</v>
      </c>
      <c r="E100" s="8">
        <v>0</v>
      </c>
      <c r="F100" s="8">
        <v>0</v>
      </c>
    </row>
    <row r="101" spans="1:6" ht="24.95" customHeight="1">
      <c r="A101" s="5" t="s">
        <v>499</v>
      </c>
      <c r="B101" s="5" t="s">
        <v>95</v>
      </c>
      <c r="C101" s="6" t="s">
        <v>774</v>
      </c>
      <c r="D101" s="8">
        <v>8321115.7999999998</v>
      </c>
      <c r="E101" s="8">
        <v>0</v>
      </c>
      <c r="F101" s="8">
        <v>0</v>
      </c>
    </row>
    <row r="102" spans="1:6" ht="24.95" customHeight="1">
      <c r="A102" s="5" t="s">
        <v>548</v>
      </c>
      <c r="B102" s="5" t="s">
        <v>95</v>
      </c>
      <c r="C102" s="6" t="s">
        <v>770</v>
      </c>
      <c r="D102" s="8">
        <v>16250</v>
      </c>
      <c r="E102" s="8">
        <v>0</v>
      </c>
      <c r="F102" s="8">
        <v>0</v>
      </c>
    </row>
    <row r="103" spans="1:6" ht="24.95" customHeight="1">
      <c r="A103" s="5" t="s">
        <v>501</v>
      </c>
      <c r="B103" s="5" t="s">
        <v>95</v>
      </c>
      <c r="C103" s="6" t="s">
        <v>770</v>
      </c>
      <c r="D103" s="8">
        <v>14999</v>
      </c>
      <c r="E103" s="8">
        <v>0</v>
      </c>
      <c r="F103" s="8">
        <v>0</v>
      </c>
    </row>
    <row r="104" spans="1:6" ht="24.95" customHeight="1">
      <c r="A104" s="5" t="s">
        <v>503</v>
      </c>
      <c r="B104" s="5" t="s">
        <v>95</v>
      </c>
      <c r="C104" s="6" t="s">
        <v>775</v>
      </c>
      <c r="D104" s="8">
        <v>13400.000099999999</v>
      </c>
      <c r="E104" s="8">
        <v>0</v>
      </c>
      <c r="F104" s="8">
        <v>0</v>
      </c>
    </row>
    <row r="105" spans="1:6" ht="24.95" customHeight="1">
      <c r="A105" s="5" t="s">
        <v>505</v>
      </c>
      <c r="B105" s="5" t="s">
        <v>95</v>
      </c>
      <c r="C105" s="6"/>
      <c r="D105" s="8">
        <v>0</v>
      </c>
      <c r="E105" s="8">
        <v>0</v>
      </c>
      <c r="F105" s="8">
        <v>0</v>
      </c>
    </row>
    <row r="106" spans="1:6" ht="24.95" customHeight="1">
      <c r="A106" s="5" t="s">
        <v>507</v>
      </c>
      <c r="B106" s="5" t="s">
        <v>95</v>
      </c>
      <c r="C106" s="6"/>
      <c r="D106" s="8">
        <v>0</v>
      </c>
      <c r="E106" s="8">
        <v>0</v>
      </c>
      <c r="F106" s="8">
        <v>0</v>
      </c>
    </row>
    <row r="107" spans="1:6" ht="24.95" customHeight="1">
      <c r="A107" s="5" t="s">
        <v>509</v>
      </c>
      <c r="B107" s="5" t="s">
        <v>95</v>
      </c>
      <c r="C107" s="6"/>
      <c r="D107" s="8">
        <v>0</v>
      </c>
      <c r="E107" s="8">
        <v>0</v>
      </c>
      <c r="F107" s="8">
        <v>0</v>
      </c>
    </row>
    <row r="108" spans="1:6" ht="24.95" customHeight="1">
      <c r="A108" s="5" t="s">
        <v>511</v>
      </c>
      <c r="B108" s="5" t="s">
        <v>95</v>
      </c>
      <c r="C108" s="6" t="s">
        <v>768</v>
      </c>
      <c r="D108" s="8">
        <v>179976.51</v>
      </c>
      <c r="E108" s="8">
        <v>0</v>
      </c>
      <c r="F108" s="8">
        <v>0</v>
      </c>
    </row>
    <row r="109" spans="1:6" ht="24.95" customHeight="1">
      <c r="A109" s="5" t="s">
        <v>513</v>
      </c>
      <c r="B109" s="5" t="s">
        <v>95</v>
      </c>
      <c r="C109" s="6" t="s">
        <v>767</v>
      </c>
      <c r="D109" s="8">
        <v>34679.15</v>
      </c>
      <c r="E109" s="8">
        <v>0</v>
      </c>
      <c r="F109" s="8">
        <v>0</v>
      </c>
    </row>
    <row r="110" spans="1:6" ht="24.95" customHeight="1">
      <c r="A110" s="5" t="s">
        <v>515</v>
      </c>
      <c r="B110" s="5" t="s">
        <v>95</v>
      </c>
      <c r="C110" s="6"/>
      <c r="D110" s="8">
        <v>0</v>
      </c>
      <c r="E110" s="8">
        <v>0</v>
      </c>
      <c r="F110" s="8">
        <v>0</v>
      </c>
    </row>
    <row r="111" spans="1:6" ht="24.95" customHeight="1">
      <c r="A111" s="5" t="s">
        <v>517</v>
      </c>
      <c r="B111" s="5" t="s">
        <v>95</v>
      </c>
      <c r="C111" s="6"/>
      <c r="D111" s="8">
        <v>0</v>
      </c>
      <c r="E111" s="8">
        <v>0</v>
      </c>
      <c r="F111" s="8">
        <v>0</v>
      </c>
    </row>
    <row r="112" spans="1:6" ht="24.95" customHeight="1">
      <c r="A112" s="5" t="s">
        <v>519</v>
      </c>
      <c r="B112" s="5" t="s">
        <v>95</v>
      </c>
      <c r="C112" s="6"/>
      <c r="D112" s="8">
        <v>0</v>
      </c>
      <c r="E112" s="8">
        <v>0</v>
      </c>
      <c r="F112" s="8">
        <v>0</v>
      </c>
    </row>
    <row r="113" spans="1:12" ht="24.95" customHeight="1">
      <c r="A113" s="5" t="s">
        <v>521</v>
      </c>
      <c r="B113" s="5" t="s">
        <v>95</v>
      </c>
      <c r="C113" s="6"/>
      <c r="D113" s="8">
        <v>0</v>
      </c>
      <c r="E113" s="8">
        <v>0</v>
      </c>
      <c r="F113" s="8">
        <v>0</v>
      </c>
    </row>
    <row r="114" spans="1:12" ht="24.95" customHeight="1">
      <c r="A114" s="5" t="s">
        <v>550</v>
      </c>
      <c r="B114" s="5" t="s">
        <v>95</v>
      </c>
      <c r="C114" s="6"/>
      <c r="D114" s="8">
        <v>0</v>
      </c>
      <c r="E114" s="8">
        <v>0</v>
      </c>
      <c r="F114" s="8">
        <v>0</v>
      </c>
    </row>
    <row r="115" spans="1:12" ht="24.95" customHeight="1">
      <c r="A115" s="26" t="s">
        <v>450</v>
      </c>
      <c r="B115" s="26"/>
      <c r="C115" s="26"/>
      <c r="D115" s="9">
        <f>SUM(D84:D114)</f>
        <v>18980674.870100003</v>
      </c>
      <c r="E115" s="9">
        <f>SUM(E84:E114)</f>
        <v>0</v>
      </c>
      <c r="F115" s="9">
        <f>SUM(F84:F114)</f>
        <v>0</v>
      </c>
    </row>
    <row r="116" spans="1:12" ht="15" customHeight="1"/>
    <row r="117" spans="1:12" ht="24.95" customHeight="1">
      <c r="A117" s="14" t="s">
        <v>776</v>
      </c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</row>
    <row r="118" spans="1:12" ht="24.95" customHeight="1"/>
    <row r="119" spans="1:12" ht="50.1" customHeight="1">
      <c r="A119" s="20" t="s">
        <v>330</v>
      </c>
      <c r="B119" s="20" t="s">
        <v>44</v>
      </c>
      <c r="C119" s="20" t="s">
        <v>732</v>
      </c>
      <c r="D119" s="20" t="s">
        <v>733</v>
      </c>
      <c r="E119" s="20"/>
      <c r="F119" s="20"/>
      <c r="G119" s="20" t="s">
        <v>734</v>
      </c>
      <c r="H119" s="20"/>
      <c r="I119" s="20"/>
      <c r="J119" s="20" t="s">
        <v>735</v>
      </c>
      <c r="K119" s="20"/>
      <c r="L119" s="20"/>
    </row>
    <row r="120" spans="1:12" ht="50.1" customHeight="1">
      <c r="A120" s="20"/>
      <c r="B120" s="20"/>
      <c r="C120" s="20"/>
      <c r="D120" s="5" t="s">
        <v>777</v>
      </c>
      <c r="E120" s="5" t="s">
        <v>778</v>
      </c>
      <c r="F120" s="5" t="s">
        <v>779</v>
      </c>
      <c r="G120" s="5" t="s">
        <v>777</v>
      </c>
      <c r="H120" s="5" t="s">
        <v>778</v>
      </c>
      <c r="I120" s="5" t="s">
        <v>780</v>
      </c>
      <c r="J120" s="5" t="s">
        <v>777</v>
      </c>
      <c r="K120" s="5" t="s">
        <v>778</v>
      </c>
      <c r="L120" s="5" t="s">
        <v>781</v>
      </c>
    </row>
    <row r="121" spans="1:12" ht="24.95" customHeight="1">
      <c r="A121" s="5" t="s">
        <v>335</v>
      </c>
      <c r="B121" s="5" t="s">
        <v>466</v>
      </c>
      <c r="C121" s="5" t="s">
        <v>467</v>
      </c>
      <c r="D121" s="5" t="s">
        <v>468</v>
      </c>
      <c r="E121" s="5" t="s">
        <v>469</v>
      </c>
      <c r="F121" s="5" t="s">
        <v>470</v>
      </c>
      <c r="G121" s="5" t="s">
        <v>471</v>
      </c>
      <c r="H121" s="5" t="s">
        <v>472</v>
      </c>
      <c r="I121" s="5" t="s">
        <v>473</v>
      </c>
      <c r="J121" s="5" t="s">
        <v>474</v>
      </c>
      <c r="K121" s="5" t="s">
        <v>485</v>
      </c>
      <c r="L121" s="5" t="s">
        <v>487</v>
      </c>
    </row>
    <row r="122" spans="1:12" ht="24.95" customHeight="1">
      <c r="A122" s="5" t="s">
        <v>335</v>
      </c>
      <c r="B122" s="5" t="s">
        <v>782</v>
      </c>
      <c r="C122" s="6" t="s">
        <v>783</v>
      </c>
      <c r="D122" s="8">
        <v>1</v>
      </c>
      <c r="E122" s="8">
        <v>-13491.67</v>
      </c>
      <c r="F122" s="8">
        <v>-13491.67</v>
      </c>
      <c r="G122" s="8">
        <v>1</v>
      </c>
      <c r="H122" s="8">
        <v>-13491.67</v>
      </c>
      <c r="I122" s="8">
        <v>-13491.67</v>
      </c>
      <c r="J122" s="8">
        <v>1</v>
      </c>
      <c r="K122" s="8">
        <v>-13491.67</v>
      </c>
      <c r="L122" s="8">
        <v>-13491.67</v>
      </c>
    </row>
    <row r="123" spans="1:12" ht="24.95" customHeight="1">
      <c r="A123" s="5" t="s">
        <v>466</v>
      </c>
      <c r="B123" s="5" t="s">
        <v>782</v>
      </c>
      <c r="C123" s="6"/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</row>
    <row r="124" spans="1:12" ht="24.95" customHeight="1">
      <c r="A124" s="5" t="s">
        <v>467</v>
      </c>
      <c r="B124" s="5" t="s">
        <v>782</v>
      </c>
      <c r="C124" s="6"/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</row>
    <row r="125" spans="1:12" ht="24.95" customHeight="1">
      <c r="A125" s="5" t="s">
        <v>468</v>
      </c>
      <c r="B125" s="5" t="s">
        <v>782</v>
      </c>
      <c r="C125" s="6"/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</row>
    <row r="126" spans="1:12" ht="24.95" customHeight="1">
      <c r="A126" s="5" t="s">
        <v>469</v>
      </c>
      <c r="B126" s="5" t="s">
        <v>782</v>
      </c>
      <c r="C126" s="6" t="s">
        <v>783</v>
      </c>
      <c r="D126" s="8">
        <v>1</v>
      </c>
      <c r="E126" s="8">
        <v>-5070</v>
      </c>
      <c r="F126" s="8">
        <v>-5070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</row>
    <row r="127" spans="1:12" ht="24.95" customHeight="1">
      <c r="A127" s="5" t="s">
        <v>470</v>
      </c>
      <c r="B127" s="5" t="s">
        <v>782</v>
      </c>
      <c r="C127" s="6"/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</row>
    <row r="128" spans="1:12" ht="24.95" customHeight="1">
      <c r="A128" s="26" t="s">
        <v>450</v>
      </c>
      <c r="B128" s="26"/>
      <c r="C128" s="26"/>
      <c r="D128" s="9" t="s">
        <v>54</v>
      </c>
      <c r="E128" s="9" t="s">
        <v>54</v>
      </c>
      <c r="F128" s="9">
        <f>SUM(F122:F127)</f>
        <v>-18561.669999999998</v>
      </c>
      <c r="G128" s="9" t="s">
        <v>54</v>
      </c>
      <c r="H128" s="9" t="s">
        <v>54</v>
      </c>
      <c r="I128" s="9">
        <f>SUM(I122:I127)</f>
        <v>-13491.67</v>
      </c>
      <c r="J128" s="9" t="s">
        <v>54</v>
      </c>
      <c r="K128" s="9" t="s">
        <v>54</v>
      </c>
      <c r="L128" s="9">
        <f>SUM(L122:L127)</f>
        <v>-13491.67</v>
      </c>
    </row>
    <row r="129" spans="1:13" ht="15" customHeight="1"/>
    <row r="130" spans="1:13" ht="24.95" customHeight="1">
      <c r="A130" s="14" t="s">
        <v>784</v>
      </c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</row>
    <row r="131" spans="1:13" ht="24.95" customHeight="1"/>
    <row r="132" spans="1:13" ht="50.1" customHeight="1">
      <c r="A132" s="20" t="s">
        <v>330</v>
      </c>
      <c r="B132" s="20" t="s">
        <v>44</v>
      </c>
      <c r="C132" s="20" t="s">
        <v>732</v>
      </c>
      <c r="D132" s="20" t="s">
        <v>733</v>
      </c>
      <c r="E132" s="20"/>
      <c r="F132" s="20"/>
      <c r="G132" s="20" t="s">
        <v>734</v>
      </c>
      <c r="H132" s="20"/>
      <c r="I132" s="20"/>
      <c r="J132" s="20" t="s">
        <v>735</v>
      </c>
      <c r="K132" s="20"/>
      <c r="L132" s="20"/>
    </row>
    <row r="133" spans="1:13" ht="50.1" customHeight="1">
      <c r="A133" s="20"/>
      <c r="B133" s="20"/>
      <c r="C133" s="20"/>
      <c r="D133" s="5" t="s">
        <v>736</v>
      </c>
      <c r="E133" s="5" t="s">
        <v>737</v>
      </c>
      <c r="F133" s="5" t="s">
        <v>738</v>
      </c>
      <c r="G133" s="5" t="s">
        <v>736</v>
      </c>
      <c r="H133" s="5" t="s">
        <v>737</v>
      </c>
      <c r="I133" s="5" t="s">
        <v>739</v>
      </c>
      <c r="J133" s="5" t="s">
        <v>736</v>
      </c>
      <c r="K133" s="5" t="s">
        <v>737</v>
      </c>
      <c r="L133" s="5" t="s">
        <v>740</v>
      </c>
    </row>
    <row r="134" spans="1:13" ht="24.95" customHeight="1">
      <c r="A134" s="5" t="s">
        <v>335</v>
      </c>
      <c r="B134" s="5" t="s">
        <v>466</v>
      </c>
      <c r="C134" s="5" t="s">
        <v>467</v>
      </c>
      <c r="D134" s="5" t="s">
        <v>468</v>
      </c>
      <c r="E134" s="5" t="s">
        <v>469</v>
      </c>
      <c r="F134" s="5" t="s">
        <v>470</v>
      </c>
      <c r="G134" s="5" t="s">
        <v>471</v>
      </c>
      <c r="H134" s="5" t="s">
        <v>472</v>
      </c>
      <c r="I134" s="5" t="s">
        <v>473</v>
      </c>
      <c r="J134" s="5" t="s">
        <v>474</v>
      </c>
      <c r="K134" s="5" t="s">
        <v>485</v>
      </c>
      <c r="L134" s="5" t="s">
        <v>487</v>
      </c>
    </row>
    <row r="135" spans="1:13" ht="24.95" customHeight="1">
      <c r="A135" s="5" t="s">
        <v>335</v>
      </c>
      <c r="B135" s="5" t="s">
        <v>115</v>
      </c>
      <c r="C135" s="6" t="s">
        <v>785</v>
      </c>
      <c r="D135" s="8">
        <v>1</v>
      </c>
      <c r="E135" s="8">
        <v>18000</v>
      </c>
      <c r="F135" s="8">
        <v>18000</v>
      </c>
      <c r="G135" s="8">
        <v>1</v>
      </c>
      <c r="H135" s="8">
        <v>18000</v>
      </c>
      <c r="I135" s="8">
        <v>18000</v>
      </c>
      <c r="J135" s="8">
        <v>1</v>
      </c>
      <c r="K135" s="8">
        <v>18000</v>
      </c>
      <c r="L135" s="8">
        <v>18000</v>
      </c>
    </row>
    <row r="136" spans="1:13" ht="24.95" customHeight="1">
      <c r="A136" s="26" t="s">
        <v>450</v>
      </c>
      <c r="B136" s="26"/>
      <c r="C136" s="26"/>
      <c r="D136" s="9" t="s">
        <v>54</v>
      </c>
      <c r="E136" s="9" t="s">
        <v>54</v>
      </c>
      <c r="F136" s="9">
        <f>SUM(F135:F135)</f>
        <v>18000</v>
      </c>
      <c r="G136" s="9" t="s">
        <v>54</v>
      </c>
      <c r="H136" s="9" t="s">
        <v>54</v>
      </c>
      <c r="I136" s="9">
        <f>SUM(I135:I135)</f>
        <v>18000</v>
      </c>
      <c r="J136" s="9" t="s">
        <v>54</v>
      </c>
      <c r="K136" s="9" t="s">
        <v>54</v>
      </c>
      <c r="L136" s="9">
        <f>SUM(L135:L135)</f>
        <v>18000</v>
      </c>
    </row>
    <row r="137" spans="1:13" ht="15" customHeight="1"/>
    <row r="138" spans="1:13" ht="24.95" customHeight="1">
      <c r="A138" s="14" t="s">
        <v>786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</row>
    <row r="139" spans="1:13" ht="24.95" customHeight="1"/>
    <row r="140" spans="1:13" ht="50.1" customHeight="1">
      <c r="A140" s="20" t="s">
        <v>330</v>
      </c>
      <c r="B140" s="20" t="s">
        <v>44</v>
      </c>
      <c r="C140" s="20" t="s">
        <v>732</v>
      </c>
      <c r="D140" s="20" t="s">
        <v>733</v>
      </c>
      <c r="E140" s="20"/>
      <c r="F140" s="20"/>
      <c r="G140" s="20" t="s">
        <v>734</v>
      </c>
      <c r="H140" s="20"/>
      <c r="I140" s="20"/>
      <c r="J140" s="20" t="s">
        <v>735</v>
      </c>
      <c r="K140" s="20"/>
      <c r="L140" s="20"/>
    </row>
    <row r="141" spans="1:13" ht="50.1" customHeight="1">
      <c r="A141" s="20"/>
      <c r="B141" s="20"/>
      <c r="C141" s="20"/>
      <c r="D141" s="5" t="s">
        <v>736</v>
      </c>
      <c r="E141" s="5" t="s">
        <v>737</v>
      </c>
      <c r="F141" s="5" t="s">
        <v>738</v>
      </c>
      <c r="G141" s="5" t="s">
        <v>736</v>
      </c>
      <c r="H141" s="5" t="s">
        <v>737</v>
      </c>
      <c r="I141" s="5" t="s">
        <v>739</v>
      </c>
      <c r="J141" s="5" t="s">
        <v>736</v>
      </c>
      <c r="K141" s="5" t="s">
        <v>737</v>
      </c>
      <c r="L141" s="5" t="s">
        <v>740</v>
      </c>
    </row>
    <row r="142" spans="1:13" ht="24.95" customHeight="1">
      <c r="A142" s="5" t="s">
        <v>335</v>
      </c>
      <c r="B142" s="5" t="s">
        <v>466</v>
      </c>
      <c r="C142" s="5" t="s">
        <v>467</v>
      </c>
      <c r="D142" s="5" t="s">
        <v>468</v>
      </c>
      <c r="E142" s="5" t="s">
        <v>469</v>
      </c>
      <c r="F142" s="5" t="s">
        <v>470</v>
      </c>
      <c r="G142" s="5" t="s">
        <v>471</v>
      </c>
      <c r="H142" s="5" t="s">
        <v>472</v>
      </c>
      <c r="I142" s="5" t="s">
        <v>473</v>
      </c>
      <c r="J142" s="5" t="s">
        <v>474</v>
      </c>
      <c r="K142" s="5" t="s">
        <v>485</v>
      </c>
      <c r="L142" s="5" t="s">
        <v>487</v>
      </c>
    </row>
    <row r="143" spans="1:13" ht="24.95" customHeight="1">
      <c r="A143" s="5" t="s">
        <v>335</v>
      </c>
      <c r="B143" s="5" t="s">
        <v>120</v>
      </c>
      <c r="C143" s="6"/>
      <c r="D143" s="8">
        <v>1</v>
      </c>
      <c r="E143" s="8">
        <v>7793.48</v>
      </c>
      <c r="F143" s="8">
        <v>7793.48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</row>
    <row r="144" spans="1:13" ht="24.95" customHeight="1">
      <c r="A144" s="5" t="s">
        <v>466</v>
      </c>
      <c r="B144" s="5" t="s">
        <v>120</v>
      </c>
      <c r="C144" s="6"/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</row>
    <row r="145" spans="1:12" ht="24.95" customHeight="1">
      <c r="A145" s="26" t="s">
        <v>450</v>
      </c>
      <c r="B145" s="26"/>
      <c r="C145" s="26"/>
      <c r="D145" s="9" t="s">
        <v>54</v>
      </c>
      <c r="E145" s="9" t="s">
        <v>54</v>
      </c>
      <c r="F145" s="9">
        <f>SUM(F143:F144)</f>
        <v>7793.48</v>
      </c>
      <c r="G145" s="9" t="s">
        <v>54</v>
      </c>
      <c r="H145" s="9" t="s">
        <v>54</v>
      </c>
      <c r="I145" s="9">
        <f>SUM(I143:I144)</f>
        <v>0</v>
      </c>
      <c r="J145" s="9" t="s">
        <v>54</v>
      </c>
      <c r="K145" s="9" t="s">
        <v>54</v>
      </c>
      <c r="L145" s="9">
        <f>SUM(L143:L144)</f>
        <v>0</v>
      </c>
    </row>
  </sheetData>
  <sheetProtection password="C192" sheet="1" objects="1" scenarios="1"/>
  <mergeCells count="73">
    <mergeCell ref="A145:C145"/>
    <mergeCell ref="A136:C136"/>
    <mergeCell ref="A138:M138"/>
    <mergeCell ref="A140:A141"/>
    <mergeCell ref="B140:B141"/>
    <mergeCell ref="C140:C141"/>
    <mergeCell ref="D140:F140"/>
    <mergeCell ref="G140:I140"/>
    <mergeCell ref="J140:L140"/>
    <mergeCell ref="A128:C128"/>
    <mergeCell ref="A130:M130"/>
    <mergeCell ref="A132:A133"/>
    <mergeCell ref="B132:B133"/>
    <mergeCell ref="C132:C133"/>
    <mergeCell ref="D132:F132"/>
    <mergeCell ref="G132:I132"/>
    <mergeCell ref="J132:L132"/>
    <mergeCell ref="A115:C115"/>
    <mergeCell ref="A117:L117"/>
    <mergeCell ref="A119:A120"/>
    <mergeCell ref="B119:B120"/>
    <mergeCell ref="C119:C120"/>
    <mergeCell ref="D119:F119"/>
    <mergeCell ref="G119:I119"/>
    <mergeCell ref="J119:L119"/>
    <mergeCell ref="A75:C75"/>
    <mergeCell ref="A77:M77"/>
    <mergeCell ref="A79:F79"/>
    <mergeCell ref="A81:A82"/>
    <mergeCell ref="B81:B82"/>
    <mergeCell ref="C81:C82"/>
    <mergeCell ref="A66:M66"/>
    <mergeCell ref="A68:F68"/>
    <mergeCell ref="A70:A71"/>
    <mergeCell ref="B70:B71"/>
    <mergeCell ref="C70:C71"/>
    <mergeCell ref="A53:M53"/>
    <mergeCell ref="A55:F55"/>
    <mergeCell ref="A57:A58"/>
    <mergeCell ref="B57:B58"/>
    <mergeCell ref="C57:C58"/>
    <mergeCell ref="A44:C44"/>
    <mergeCell ref="A46:L46"/>
    <mergeCell ref="A48:A49"/>
    <mergeCell ref="B48:B49"/>
    <mergeCell ref="C48:C49"/>
    <mergeCell ref="D48:F48"/>
    <mergeCell ref="G48:I48"/>
    <mergeCell ref="J48:L48"/>
    <mergeCell ref="A20:C20"/>
    <mergeCell ref="A22:L22"/>
    <mergeCell ref="A24:A25"/>
    <mergeCell ref="B24:B25"/>
    <mergeCell ref="C24:C25"/>
    <mergeCell ref="D24:F24"/>
    <mergeCell ref="G24:I24"/>
    <mergeCell ref="J24:L24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8"/>
  <sheetViews>
    <sheetView workbookViewId="0"/>
  </sheetViews>
  <sheetFormatPr defaultRowHeight="10.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>
      <c r="A1" s="22" t="s">
        <v>787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>
      <c r="A2" s="15" t="s">
        <v>788</v>
      </c>
      <c r="B2" s="15"/>
      <c r="C2" s="15"/>
      <c r="D2" s="15"/>
      <c r="E2" s="15"/>
      <c r="F2" s="15"/>
      <c r="G2" s="15"/>
      <c r="H2" s="15"/>
      <c r="I2" s="15"/>
    </row>
    <row r="3" spans="1:9" ht="20.100000000000001" customHeight="1"/>
    <row r="4" spans="1:9" ht="20.100000000000001" customHeight="1">
      <c r="A4" s="26" t="s">
        <v>789</v>
      </c>
      <c r="B4" s="26"/>
      <c r="C4" s="26"/>
      <c r="D4" s="26" t="s">
        <v>453</v>
      </c>
      <c r="E4" s="26"/>
      <c r="F4" s="26"/>
      <c r="G4" s="26"/>
      <c r="H4" s="26"/>
      <c r="I4" s="26"/>
    </row>
    <row r="5" spans="1:9" ht="20.100000000000001" customHeight="1">
      <c r="A5" s="20" t="s">
        <v>790</v>
      </c>
      <c r="B5" s="20" t="s">
        <v>791</v>
      </c>
      <c r="C5" s="20" t="s">
        <v>792</v>
      </c>
      <c r="D5" s="20" t="s">
        <v>793</v>
      </c>
      <c r="E5" s="20" t="s">
        <v>794</v>
      </c>
      <c r="F5" s="20" t="s">
        <v>795</v>
      </c>
      <c r="G5" s="20"/>
      <c r="H5" s="20"/>
      <c r="I5" s="20"/>
    </row>
    <row r="6" spans="1:9" ht="20.100000000000001" customHeight="1">
      <c r="A6" s="20"/>
      <c r="B6" s="20"/>
      <c r="C6" s="20"/>
      <c r="D6" s="20"/>
      <c r="E6" s="20"/>
      <c r="F6" s="5" t="s">
        <v>796</v>
      </c>
      <c r="G6" s="5" t="s">
        <v>797</v>
      </c>
      <c r="H6" s="5" t="s">
        <v>798</v>
      </c>
      <c r="I6" s="5" t="s">
        <v>799</v>
      </c>
    </row>
    <row r="7" spans="1:9" ht="20.100000000000001" customHeight="1">
      <c r="A7" s="20" t="s">
        <v>800</v>
      </c>
      <c r="B7" s="20"/>
      <c r="C7" s="20"/>
      <c r="D7" s="20"/>
      <c r="E7" s="20"/>
      <c r="F7" s="20"/>
      <c r="G7" s="20"/>
      <c r="H7" s="20"/>
      <c r="I7" s="20"/>
    </row>
    <row r="8" spans="1:9" ht="20.100000000000001" customHeight="1"/>
    <row r="9" spans="1:9" ht="20.100000000000001" customHeight="1">
      <c r="A9" s="26" t="s">
        <v>789</v>
      </c>
      <c r="B9" s="26"/>
      <c r="C9" s="26"/>
      <c r="D9" s="26" t="s">
        <v>546</v>
      </c>
      <c r="E9" s="26"/>
      <c r="F9" s="26"/>
      <c r="G9" s="26"/>
      <c r="H9" s="26"/>
      <c r="I9" s="26"/>
    </row>
    <row r="10" spans="1:9" ht="20.100000000000001" customHeight="1">
      <c r="A10" s="20" t="s">
        <v>790</v>
      </c>
      <c r="B10" s="20" t="s">
        <v>791</v>
      </c>
      <c r="C10" s="20" t="s">
        <v>792</v>
      </c>
      <c r="D10" s="20" t="s">
        <v>793</v>
      </c>
      <c r="E10" s="20" t="s">
        <v>794</v>
      </c>
      <c r="F10" s="20" t="s">
        <v>795</v>
      </c>
      <c r="G10" s="20"/>
      <c r="H10" s="20"/>
      <c r="I10" s="20"/>
    </row>
    <row r="11" spans="1:9" ht="20.100000000000001" customHeight="1">
      <c r="A11" s="20"/>
      <c r="B11" s="20"/>
      <c r="C11" s="20"/>
      <c r="D11" s="20"/>
      <c r="E11" s="20"/>
      <c r="F11" s="5" t="s">
        <v>796</v>
      </c>
      <c r="G11" s="5" t="s">
        <v>797</v>
      </c>
      <c r="H11" s="5" t="s">
        <v>798</v>
      </c>
      <c r="I11" s="5" t="s">
        <v>799</v>
      </c>
    </row>
    <row r="12" spans="1:9" ht="31.5">
      <c r="A12" s="5" t="s">
        <v>128</v>
      </c>
      <c r="B12" s="5" t="s">
        <v>473</v>
      </c>
      <c r="C12" s="6" t="s">
        <v>801</v>
      </c>
      <c r="D12" s="6" t="s">
        <v>802</v>
      </c>
      <c r="E12" s="5" t="s">
        <v>803</v>
      </c>
      <c r="F12" s="8">
        <v>272928.94</v>
      </c>
      <c r="G12" s="8">
        <v>126999.57</v>
      </c>
      <c r="H12" s="8">
        <v>-145929.37</v>
      </c>
      <c r="I12" s="6" t="s">
        <v>804</v>
      </c>
    </row>
    <row r="13" spans="1:9" ht="31.5">
      <c r="A13" s="5" t="s">
        <v>128</v>
      </c>
      <c r="B13" s="5" t="s">
        <v>473</v>
      </c>
      <c r="C13" s="6" t="s">
        <v>801</v>
      </c>
      <c r="D13" s="6" t="s">
        <v>802</v>
      </c>
      <c r="E13" s="5" t="s">
        <v>803</v>
      </c>
      <c r="F13" s="8">
        <v>0</v>
      </c>
      <c r="G13" s="8">
        <v>0</v>
      </c>
      <c r="H13" s="8">
        <v>0</v>
      </c>
      <c r="I13" s="6" t="s">
        <v>804</v>
      </c>
    </row>
    <row r="14" spans="1:9" ht="31.5">
      <c r="A14" s="5" t="s">
        <v>128</v>
      </c>
      <c r="B14" s="5" t="s">
        <v>473</v>
      </c>
      <c r="C14" s="6" t="s">
        <v>801</v>
      </c>
      <c r="D14" s="6" t="s">
        <v>802</v>
      </c>
      <c r="E14" s="5" t="s">
        <v>803</v>
      </c>
      <c r="F14" s="8">
        <v>0</v>
      </c>
      <c r="G14" s="8">
        <v>0</v>
      </c>
      <c r="H14" s="8">
        <v>0</v>
      </c>
      <c r="I14" s="6" t="s">
        <v>804</v>
      </c>
    </row>
    <row r="15" spans="1:9" ht="31.5">
      <c r="A15" s="5" t="s">
        <v>134</v>
      </c>
      <c r="B15" s="5" t="s">
        <v>467</v>
      </c>
      <c r="C15" s="6" t="s">
        <v>805</v>
      </c>
      <c r="D15" s="6" t="s">
        <v>806</v>
      </c>
      <c r="E15" s="5" t="s">
        <v>803</v>
      </c>
      <c r="F15" s="8">
        <v>1000</v>
      </c>
      <c r="G15" s="8">
        <v>1400</v>
      </c>
      <c r="H15" s="8">
        <v>400</v>
      </c>
      <c r="I15" s="6" t="s">
        <v>804</v>
      </c>
    </row>
    <row r="16" spans="1:9" ht="31.5">
      <c r="A16" s="5" t="s">
        <v>134</v>
      </c>
      <c r="B16" s="5" t="s">
        <v>467</v>
      </c>
      <c r="C16" s="6" t="s">
        <v>805</v>
      </c>
      <c r="D16" s="6" t="s">
        <v>806</v>
      </c>
      <c r="E16" s="5" t="s">
        <v>803</v>
      </c>
      <c r="F16" s="8">
        <v>0</v>
      </c>
      <c r="G16" s="8">
        <v>0</v>
      </c>
      <c r="H16" s="8">
        <v>0</v>
      </c>
      <c r="I16" s="6" t="s">
        <v>804</v>
      </c>
    </row>
    <row r="17" spans="1:9" ht="31.5">
      <c r="A17" s="5" t="s">
        <v>134</v>
      </c>
      <c r="B17" s="5" t="s">
        <v>467</v>
      </c>
      <c r="C17" s="6" t="s">
        <v>805</v>
      </c>
      <c r="D17" s="6" t="s">
        <v>806</v>
      </c>
      <c r="E17" s="5" t="s">
        <v>803</v>
      </c>
      <c r="F17" s="8">
        <v>0</v>
      </c>
      <c r="G17" s="8">
        <v>0</v>
      </c>
      <c r="H17" s="8">
        <v>0</v>
      </c>
      <c r="I17" s="6" t="s">
        <v>804</v>
      </c>
    </row>
    <row r="18" spans="1:9" ht="31.5">
      <c r="A18" s="5" t="s">
        <v>148</v>
      </c>
      <c r="B18" s="5" t="s">
        <v>473</v>
      </c>
      <c r="C18" s="6" t="s">
        <v>801</v>
      </c>
      <c r="D18" s="6" t="s">
        <v>807</v>
      </c>
      <c r="E18" s="5" t="s">
        <v>803</v>
      </c>
      <c r="F18" s="8">
        <v>69573.789999999994</v>
      </c>
      <c r="G18" s="8">
        <v>69573.759999999995</v>
      </c>
      <c r="H18" s="8">
        <v>-0.03</v>
      </c>
      <c r="I18" s="6" t="s">
        <v>804</v>
      </c>
    </row>
    <row r="19" spans="1:9" ht="31.5">
      <c r="A19" s="5" t="s">
        <v>148</v>
      </c>
      <c r="B19" s="5" t="s">
        <v>473</v>
      </c>
      <c r="C19" s="6" t="s">
        <v>801</v>
      </c>
      <c r="D19" s="6" t="s">
        <v>807</v>
      </c>
      <c r="E19" s="5" t="s">
        <v>803</v>
      </c>
      <c r="F19" s="8">
        <v>0</v>
      </c>
      <c r="G19" s="8">
        <v>0</v>
      </c>
      <c r="H19" s="8">
        <v>0</v>
      </c>
      <c r="I19" s="6" t="s">
        <v>804</v>
      </c>
    </row>
    <row r="20" spans="1:9" ht="31.5">
      <c r="A20" s="5" t="s">
        <v>148</v>
      </c>
      <c r="B20" s="5" t="s">
        <v>473</v>
      </c>
      <c r="C20" s="6" t="s">
        <v>801</v>
      </c>
      <c r="D20" s="6" t="s">
        <v>807</v>
      </c>
      <c r="E20" s="5" t="s">
        <v>803</v>
      </c>
      <c r="F20" s="8">
        <v>0</v>
      </c>
      <c r="G20" s="8">
        <v>0</v>
      </c>
      <c r="H20" s="8">
        <v>0</v>
      </c>
      <c r="I20" s="6" t="s">
        <v>804</v>
      </c>
    </row>
    <row r="21" spans="1:9" ht="31.5">
      <c r="A21" s="5" t="s">
        <v>148</v>
      </c>
      <c r="B21" s="5" t="s">
        <v>473</v>
      </c>
      <c r="C21" s="6" t="s">
        <v>801</v>
      </c>
      <c r="D21" s="6" t="s">
        <v>807</v>
      </c>
      <c r="E21" s="5" t="s">
        <v>803</v>
      </c>
      <c r="F21" s="8">
        <v>69573.759999999995</v>
      </c>
      <c r="G21" s="8">
        <v>69573.820000000007</v>
      </c>
      <c r="H21" s="8">
        <v>0.06</v>
      </c>
      <c r="I21" s="6" t="s">
        <v>804</v>
      </c>
    </row>
    <row r="22" spans="1:9" ht="31.5">
      <c r="A22" s="5" t="s">
        <v>148</v>
      </c>
      <c r="B22" s="5" t="s">
        <v>473</v>
      </c>
      <c r="C22" s="6" t="s">
        <v>801</v>
      </c>
      <c r="D22" s="6" t="s">
        <v>807</v>
      </c>
      <c r="E22" s="5" t="s">
        <v>803</v>
      </c>
      <c r="F22" s="8">
        <v>0</v>
      </c>
      <c r="G22" s="8">
        <v>0</v>
      </c>
      <c r="H22" s="8">
        <v>0</v>
      </c>
      <c r="I22" s="6" t="s">
        <v>804</v>
      </c>
    </row>
    <row r="23" spans="1:9" ht="31.5">
      <c r="A23" s="5" t="s">
        <v>148</v>
      </c>
      <c r="B23" s="5" t="s">
        <v>473</v>
      </c>
      <c r="C23" s="6" t="s">
        <v>801</v>
      </c>
      <c r="D23" s="6" t="s">
        <v>807</v>
      </c>
      <c r="E23" s="5" t="s">
        <v>803</v>
      </c>
      <c r="F23" s="8">
        <v>0</v>
      </c>
      <c r="G23" s="8">
        <v>0</v>
      </c>
      <c r="H23" s="8">
        <v>0</v>
      </c>
      <c r="I23" s="6" t="s">
        <v>804</v>
      </c>
    </row>
    <row r="24" spans="1:9" ht="31.5">
      <c r="A24" s="5" t="s">
        <v>148</v>
      </c>
      <c r="B24" s="5" t="s">
        <v>473</v>
      </c>
      <c r="C24" s="6" t="s">
        <v>801</v>
      </c>
      <c r="D24" s="6" t="s">
        <v>807</v>
      </c>
      <c r="E24" s="5" t="s">
        <v>803</v>
      </c>
      <c r="F24" s="8">
        <v>69573.789999999994</v>
      </c>
      <c r="G24" s="8">
        <v>69573.759999999995</v>
      </c>
      <c r="H24" s="8">
        <v>-0.03</v>
      </c>
      <c r="I24" s="6" t="s">
        <v>804</v>
      </c>
    </row>
    <row r="25" spans="1:9" ht="31.5">
      <c r="A25" s="5" t="s">
        <v>148</v>
      </c>
      <c r="B25" s="5" t="s">
        <v>473</v>
      </c>
      <c r="C25" s="6" t="s">
        <v>801</v>
      </c>
      <c r="D25" s="6" t="s">
        <v>807</v>
      </c>
      <c r="E25" s="5" t="s">
        <v>803</v>
      </c>
      <c r="F25" s="8">
        <v>0</v>
      </c>
      <c r="G25" s="8">
        <v>0</v>
      </c>
      <c r="H25" s="8">
        <v>0</v>
      </c>
      <c r="I25" s="6" t="s">
        <v>804</v>
      </c>
    </row>
    <row r="26" spans="1:9" ht="31.5">
      <c r="A26" s="5" t="s">
        <v>148</v>
      </c>
      <c r="B26" s="5" t="s">
        <v>473</v>
      </c>
      <c r="C26" s="6" t="s">
        <v>801</v>
      </c>
      <c r="D26" s="6" t="s">
        <v>807</v>
      </c>
      <c r="E26" s="5" t="s">
        <v>803</v>
      </c>
      <c r="F26" s="8">
        <v>0</v>
      </c>
      <c r="G26" s="8">
        <v>0</v>
      </c>
      <c r="H26" s="8">
        <v>0</v>
      </c>
      <c r="I26" s="6" t="s">
        <v>804</v>
      </c>
    </row>
    <row r="27" spans="1:9" ht="31.5">
      <c r="A27" s="5" t="s">
        <v>148</v>
      </c>
      <c r="B27" s="5" t="s">
        <v>473</v>
      </c>
      <c r="C27" s="6" t="s">
        <v>801</v>
      </c>
      <c r="D27" s="6" t="s">
        <v>807</v>
      </c>
      <c r="E27" s="5" t="s">
        <v>803</v>
      </c>
      <c r="F27" s="8">
        <v>113644.45</v>
      </c>
      <c r="G27" s="8">
        <v>69573.789999999994</v>
      </c>
      <c r="H27" s="8">
        <v>-44070.66</v>
      </c>
      <c r="I27" s="6" t="s">
        <v>804</v>
      </c>
    </row>
    <row r="28" spans="1:9" ht="31.5">
      <c r="A28" s="5" t="s">
        <v>148</v>
      </c>
      <c r="B28" s="5" t="s">
        <v>473</v>
      </c>
      <c r="C28" s="6" t="s">
        <v>801</v>
      </c>
      <c r="D28" s="6" t="s">
        <v>807</v>
      </c>
      <c r="E28" s="5" t="s">
        <v>803</v>
      </c>
      <c r="F28" s="8">
        <v>0</v>
      </c>
      <c r="G28" s="8">
        <v>0</v>
      </c>
      <c r="H28" s="8">
        <v>0</v>
      </c>
      <c r="I28" s="6" t="s">
        <v>804</v>
      </c>
    </row>
    <row r="29" spans="1:9" ht="31.5">
      <c r="A29" s="5" t="s">
        <v>148</v>
      </c>
      <c r="B29" s="5" t="s">
        <v>473</v>
      </c>
      <c r="C29" s="6" t="s">
        <v>801</v>
      </c>
      <c r="D29" s="6" t="s">
        <v>807</v>
      </c>
      <c r="E29" s="5" t="s">
        <v>803</v>
      </c>
      <c r="F29" s="8">
        <v>0</v>
      </c>
      <c r="G29" s="8">
        <v>0</v>
      </c>
      <c r="H29" s="8">
        <v>0</v>
      </c>
      <c r="I29" s="6" t="s">
        <v>804</v>
      </c>
    </row>
    <row r="30" spans="1:9" ht="31.5">
      <c r="A30" s="5" t="s">
        <v>148</v>
      </c>
      <c r="B30" s="5" t="s">
        <v>473</v>
      </c>
      <c r="C30" s="6" t="s">
        <v>801</v>
      </c>
      <c r="D30" s="6" t="s">
        <v>807</v>
      </c>
      <c r="E30" s="5" t="s">
        <v>803</v>
      </c>
      <c r="F30" s="8">
        <v>69573.759999999995</v>
      </c>
      <c r="G30" s="8">
        <v>69573.820000000007</v>
      </c>
      <c r="H30" s="8">
        <v>0.06</v>
      </c>
      <c r="I30" s="6" t="s">
        <v>804</v>
      </c>
    </row>
    <row r="31" spans="1:9" ht="31.5">
      <c r="A31" s="5" t="s">
        <v>148</v>
      </c>
      <c r="B31" s="5" t="s">
        <v>473</v>
      </c>
      <c r="C31" s="6" t="s">
        <v>801</v>
      </c>
      <c r="D31" s="6" t="s">
        <v>807</v>
      </c>
      <c r="E31" s="5" t="s">
        <v>803</v>
      </c>
      <c r="F31" s="8">
        <v>0</v>
      </c>
      <c r="G31" s="8">
        <v>0</v>
      </c>
      <c r="H31" s="8">
        <v>0</v>
      </c>
      <c r="I31" s="6" t="s">
        <v>804</v>
      </c>
    </row>
    <row r="32" spans="1:9" ht="31.5">
      <c r="A32" s="5" t="s">
        <v>148</v>
      </c>
      <c r="B32" s="5" t="s">
        <v>473</v>
      </c>
      <c r="C32" s="6" t="s">
        <v>801</v>
      </c>
      <c r="D32" s="6" t="s">
        <v>807</v>
      </c>
      <c r="E32" s="5" t="s">
        <v>803</v>
      </c>
      <c r="F32" s="8">
        <v>0</v>
      </c>
      <c r="G32" s="8">
        <v>0</v>
      </c>
      <c r="H32" s="8">
        <v>0</v>
      </c>
      <c r="I32" s="6" t="s">
        <v>804</v>
      </c>
    </row>
    <row r="33" spans="1:9" ht="31.5">
      <c r="A33" s="5" t="s">
        <v>148</v>
      </c>
      <c r="B33" s="5" t="s">
        <v>473</v>
      </c>
      <c r="C33" s="6" t="s">
        <v>801</v>
      </c>
      <c r="D33" s="6" t="s">
        <v>807</v>
      </c>
      <c r="E33" s="5" t="s">
        <v>803</v>
      </c>
      <c r="F33" s="8">
        <v>69573.820000000007</v>
      </c>
      <c r="G33" s="8">
        <v>69573.789999999994</v>
      </c>
      <c r="H33" s="8">
        <v>-0.03</v>
      </c>
      <c r="I33" s="6" t="s">
        <v>804</v>
      </c>
    </row>
    <row r="34" spans="1:9" ht="31.5">
      <c r="A34" s="5" t="s">
        <v>148</v>
      </c>
      <c r="B34" s="5" t="s">
        <v>473</v>
      </c>
      <c r="C34" s="6" t="s">
        <v>801</v>
      </c>
      <c r="D34" s="6" t="s">
        <v>807</v>
      </c>
      <c r="E34" s="5" t="s">
        <v>803</v>
      </c>
      <c r="F34" s="8">
        <v>0</v>
      </c>
      <c r="G34" s="8">
        <v>0</v>
      </c>
      <c r="H34" s="8">
        <v>0</v>
      </c>
      <c r="I34" s="6" t="s">
        <v>804</v>
      </c>
    </row>
    <row r="35" spans="1:9" ht="31.5">
      <c r="A35" s="5" t="s">
        <v>148</v>
      </c>
      <c r="B35" s="5" t="s">
        <v>473</v>
      </c>
      <c r="C35" s="6" t="s">
        <v>801</v>
      </c>
      <c r="D35" s="6" t="s">
        <v>807</v>
      </c>
      <c r="E35" s="5" t="s">
        <v>803</v>
      </c>
      <c r="F35" s="8">
        <v>0</v>
      </c>
      <c r="G35" s="8">
        <v>0</v>
      </c>
      <c r="H35" s="8">
        <v>0</v>
      </c>
      <c r="I35" s="6" t="s">
        <v>804</v>
      </c>
    </row>
    <row r="36" spans="1:9" ht="31.5">
      <c r="A36" s="5" t="s">
        <v>229</v>
      </c>
      <c r="B36" s="5" t="s">
        <v>548</v>
      </c>
      <c r="C36" s="6" t="s">
        <v>805</v>
      </c>
      <c r="D36" s="6" t="s">
        <v>808</v>
      </c>
      <c r="E36" s="5" t="s">
        <v>803</v>
      </c>
      <c r="F36" s="8">
        <v>179502.73</v>
      </c>
      <c r="G36" s="8">
        <v>160691.03</v>
      </c>
      <c r="H36" s="8">
        <v>-18811.7</v>
      </c>
      <c r="I36" s="6" t="s">
        <v>804</v>
      </c>
    </row>
    <row r="37" spans="1:9" ht="31.5">
      <c r="A37" s="5" t="s">
        <v>229</v>
      </c>
      <c r="B37" s="5" t="s">
        <v>548</v>
      </c>
      <c r="C37" s="6" t="s">
        <v>805</v>
      </c>
      <c r="D37" s="6" t="s">
        <v>808</v>
      </c>
      <c r="E37" s="5" t="s">
        <v>803</v>
      </c>
      <c r="F37" s="8">
        <v>0</v>
      </c>
      <c r="G37" s="8">
        <v>0</v>
      </c>
      <c r="H37" s="8">
        <v>0</v>
      </c>
      <c r="I37" s="6" t="s">
        <v>804</v>
      </c>
    </row>
    <row r="38" spans="1:9" ht="31.5">
      <c r="A38" s="5" t="s">
        <v>229</v>
      </c>
      <c r="B38" s="5" t="s">
        <v>548</v>
      </c>
      <c r="C38" s="6" t="s">
        <v>805</v>
      </c>
      <c r="D38" s="6" t="s">
        <v>808</v>
      </c>
      <c r="E38" s="5" t="s">
        <v>803</v>
      </c>
      <c r="F38" s="8">
        <v>0</v>
      </c>
      <c r="G38" s="8">
        <v>0</v>
      </c>
      <c r="H38" s="8">
        <v>0</v>
      </c>
      <c r="I38" s="6" t="s">
        <v>804</v>
      </c>
    </row>
    <row r="39" spans="1:9" ht="31.5">
      <c r="A39" s="5" t="s">
        <v>138</v>
      </c>
      <c r="B39" s="5" t="s">
        <v>485</v>
      </c>
      <c r="C39" s="6" t="s">
        <v>805</v>
      </c>
      <c r="D39" s="6" t="s">
        <v>809</v>
      </c>
      <c r="E39" s="5" t="s">
        <v>803</v>
      </c>
      <c r="F39" s="8">
        <v>47087.6</v>
      </c>
      <c r="G39" s="8">
        <v>65499.3</v>
      </c>
      <c r="H39" s="8">
        <v>18411.7</v>
      </c>
      <c r="I39" s="6" t="s">
        <v>804</v>
      </c>
    </row>
    <row r="40" spans="1:9" ht="31.5">
      <c r="A40" s="5" t="s">
        <v>138</v>
      </c>
      <c r="B40" s="5" t="s">
        <v>485</v>
      </c>
      <c r="C40" s="6" t="s">
        <v>805</v>
      </c>
      <c r="D40" s="6" t="s">
        <v>809</v>
      </c>
      <c r="E40" s="5" t="s">
        <v>803</v>
      </c>
      <c r="F40" s="8">
        <v>0</v>
      </c>
      <c r="G40" s="8">
        <v>0</v>
      </c>
      <c r="H40" s="8">
        <v>0</v>
      </c>
      <c r="I40" s="6" t="s">
        <v>804</v>
      </c>
    </row>
    <row r="41" spans="1:9" ht="31.5">
      <c r="A41" s="5" t="s">
        <v>138</v>
      </c>
      <c r="B41" s="5" t="s">
        <v>485</v>
      </c>
      <c r="C41" s="6" t="s">
        <v>805</v>
      </c>
      <c r="D41" s="6" t="s">
        <v>809</v>
      </c>
      <c r="E41" s="5" t="s">
        <v>803</v>
      </c>
      <c r="F41" s="8">
        <v>0</v>
      </c>
      <c r="G41" s="8">
        <v>0</v>
      </c>
      <c r="H41" s="8">
        <v>0</v>
      </c>
      <c r="I41" s="6" t="s">
        <v>804</v>
      </c>
    </row>
    <row r="42" spans="1:9" ht="31.5">
      <c r="A42" s="5" t="s">
        <v>130</v>
      </c>
      <c r="B42" s="5" t="s">
        <v>466</v>
      </c>
      <c r="C42" s="6" t="s">
        <v>801</v>
      </c>
      <c r="D42" s="6" t="s">
        <v>810</v>
      </c>
      <c r="E42" s="5" t="s">
        <v>803</v>
      </c>
      <c r="F42" s="8">
        <v>0</v>
      </c>
      <c r="G42" s="8">
        <v>190000</v>
      </c>
      <c r="H42" s="8">
        <v>190000</v>
      </c>
      <c r="I42" s="6" t="s">
        <v>804</v>
      </c>
    </row>
    <row r="43" spans="1:9" ht="31.5">
      <c r="A43" s="5" t="s">
        <v>130</v>
      </c>
      <c r="B43" s="5" t="s">
        <v>466</v>
      </c>
      <c r="C43" s="6" t="s">
        <v>801</v>
      </c>
      <c r="D43" s="6" t="s">
        <v>810</v>
      </c>
      <c r="E43" s="5" t="s">
        <v>803</v>
      </c>
      <c r="F43" s="8">
        <v>0</v>
      </c>
      <c r="G43" s="8">
        <v>0</v>
      </c>
      <c r="H43" s="8">
        <v>0</v>
      </c>
      <c r="I43" s="6" t="s">
        <v>804</v>
      </c>
    </row>
    <row r="44" spans="1:9" ht="31.5">
      <c r="A44" s="5" t="s">
        <v>130</v>
      </c>
      <c r="B44" s="5" t="s">
        <v>466</v>
      </c>
      <c r="C44" s="6" t="s">
        <v>801</v>
      </c>
      <c r="D44" s="6" t="s">
        <v>810</v>
      </c>
      <c r="E44" s="5" t="s">
        <v>803</v>
      </c>
      <c r="F44" s="8">
        <v>0</v>
      </c>
      <c r="G44" s="8">
        <v>0</v>
      </c>
      <c r="H44" s="8">
        <v>0</v>
      </c>
      <c r="I44" s="6" t="s">
        <v>804</v>
      </c>
    </row>
    <row r="45" spans="1:9" ht="20.100000000000001" customHeight="1">
      <c r="A45" s="27" t="s">
        <v>450</v>
      </c>
      <c r="B45" s="27"/>
      <c r="C45" s="27"/>
      <c r="D45" s="27"/>
      <c r="E45" s="27"/>
      <c r="F45" s="9">
        <f>SUM(F12:F44)</f>
        <v>962032.64000000001</v>
      </c>
      <c r="G45" s="9">
        <f>SUM(G12:G44)</f>
        <v>962032.64000000013</v>
      </c>
      <c r="H45" s="9">
        <f>SUM(H12:H44)</f>
        <v>0</v>
      </c>
    </row>
    <row r="46" spans="1:9" ht="20.100000000000001" customHeight="1"/>
    <row r="47" spans="1:9" ht="20.100000000000001" customHeight="1">
      <c r="A47" s="26" t="s">
        <v>789</v>
      </c>
      <c r="B47" s="26"/>
      <c r="C47" s="26"/>
      <c r="D47" s="26" t="s">
        <v>57</v>
      </c>
      <c r="E47" s="26"/>
      <c r="F47" s="26"/>
      <c r="G47" s="26"/>
      <c r="H47" s="26"/>
      <c r="I47" s="26"/>
    </row>
    <row r="48" spans="1:9" ht="20.100000000000001" customHeight="1">
      <c r="A48" s="20" t="s">
        <v>790</v>
      </c>
      <c r="B48" s="20" t="s">
        <v>791</v>
      </c>
      <c r="C48" s="20" t="s">
        <v>792</v>
      </c>
      <c r="D48" s="20" t="s">
        <v>793</v>
      </c>
      <c r="E48" s="20" t="s">
        <v>794</v>
      </c>
      <c r="F48" s="20" t="s">
        <v>795</v>
      </c>
      <c r="G48" s="20"/>
      <c r="H48" s="20"/>
      <c r="I48" s="20"/>
    </row>
    <row r="49" spans="1:9" ht="20.100000000000001" customHeight="1">
      <c r="A49" s="20"/>
      <c r="B49" s="20"/>
      <c r="C49" s="20"/>
      <c r="D49" s="20"/>
      <c r="E49" s="20"/>
      <c r="F49" s="5" t="s">
        <v>796</v>
      </c>
      <c r="G49" s="5" t="s">
        <v>797</v>
      </c>
      <c r="H49" s="5" t="s">
        <v>798</v>
      </c>
      <c r="I49" s="5" t="s">
        <v>799</v>
      </c>
    </row>
    <row r="50" spans="1:9">
      <c r="A50" s="5" t="s">
        <v>128</v>
      </c>
      <c r="B50" s="5" t="s">
        <v>468</v>
      </c>
      <c r="C50" s="6" t="s">
        <v>811</v>
      </c>
      <c r="D50" s="6" t="s">
        <v>812</v>
      </c>
      <c r="E50" s="5" t="s">
        <v>813</v>
      </c>
      <c r="F50" s="8">
        <v>7521500</v>
      </c>
      <c r="G50" s="8">
        <v>6391025.96</v>
      </c>
      <c r="H50" s="8">
        <v>-1130474.04</v>
      </c>
      <c r="I50" s="6" t="s">
        <v>804</v>
      </c>
    </row>
    <row r="51" spans="1:9">
      <c r="A51" s="5" t="s">
        <v>128</v>
      </c>
      <c r="B51" s="5" t="s">
        <v>468</v>
      </c>
      <c r="C51" s="6" t="s">
        <v>811</v>
      </c>
      <c r="D51" s="6" t="s">
        <v>812</v>
      </c>
      <c r="E51" s="5" t="s">
        <v>814</v>
      </c>
      <c r="F51" s="8">
        <v>0</v>
      </c>
      <c r="G51" s="8">
        <v>0</v>
      </c>
      <c r="H51" s="8">
        <v>0</v>
      </c>
      <c r="I51" s="6" t="s">
        <v>804</v>
      </c>
    </row>
    <row r="52" spans="1:9">
      <c r="A52" s="5" t="s">
        <v>128</v>
      </c>
      <c r="B52" s="5" t="s">
        <v>468</v>
      </c>
      <c r="C52" s="6" t="s">
        <v>811</v>
      </c>
      <c r="D52" s="6" t="s">
        <v>812</v>
      </c>
      <c r="E52" s="5" t="s">
        <v>815</v>
      </c>
      <c r="F52" s="8">
        <v>0</v>
      </c>
      <c r="G52" s="8">
        <v>0</v>
      </c>
      <c r="H52" s="8">
        <v>0</v>
      </c>
      <c r="I52" s="6" t="s">
        <v>804</v>
      </c>
    </row>
    <row r="53" spans="1:9">
      <c r="A53" s="5" t="s">
        <v>148</v>
      </c>
      <c r="B53" s="5" t="s">
        <v>471</v>
      </c>
      <c r="C53" s="6" t="s">
        <v>811</v>
      </c>
      <c r="D53" s="6" t="s">
        <v>816</v>
      </c>
      <c r="E53" s="5" t="s">
        <v>813</v>
      </c>
      <c r="F53" s="8">
        <v>2271493</v>
      </c>
      <c r="G53" s="8">
        <v>1930089.84</v>
      </c>
      <c r="H53" s="8">
        <v>-341403.16</v>
      </c>
      <c r="I53" s="6" t="s">
        <v>804</v>
      </c>
    </row>
    <row r="54" spans="1:9">
      <c r="A54" s="5" t="s">
        <v>148</v>
      </c>
      <c r="B54" s="5" t="s">
        <v>471</v>
      </c>
      <c r="C54" s="6" t="s">
        <v>811</v>
      </c>
      <c r="D54" s="6" t="s">
        <v>816</v>
      </c>
      <c r="E54" s="5" t="s">
        <v>814</v>
      </c>
      <c r="F54" s="8">
        <v>0</v>
      </c>
      <c r="G54" s="8">
        <v>0</v>
      </c>
      <c r="H54" s="8">
        <v>0</v>
      </c>
      <c r="I54" s="6" t="s">
        <v>804</v>
      </c>
    </row>
    <row r="55" spans="1:9">
      <c r="A55" s="5" t="s">
        <v>148</v>
      </c>
      <c r="B55" s="5" t="s">
        <v>471</v>
      </c>
      <c r="C55" s="6" t="s">
        <v>811</v>
      </c>
      <c r="D55" s="6" t="s">
        <v>816</v>
      </c>
      <c r="E55" s="5" t="s">
        <v>815</v>
      </c>
      <c r="F55" s="8">
        <v>0</v>
      </c>
      <c r="G55" s="8">
        <v>0</v>
      </c>
      <c r="H55" s="8">
        <v>0</v>
      </c>
      <c r="I55" s="6" t="s">
        <v>804</v>
      </c>
    </row>
    <row r="56" spans="1:9">
      <c r="A56" s="5" t="s">
        <v>239</v>
      </c>
      <c r="B56" s="5" t="s">
        <v>468</v>
      </c>
      <c r="C56" s="6" t="s">
        <v>817</v>
      </c>
      <c r="D56" s="6" t="s">
        <v>818</v>
      </c>
      <c r="E56" s="5" t="s">
        <v>813</v>
      </c>
      <c r="F56" s="8">
        <v>414799.66</v>
      </c>
      <c r="G56" s="8">
        <v>353526.33</v>
      </c>
      <c r="H56" s="8">
        <v>-61273.33</v>
      </c>
      <c r="I56" s="6" t="s">
        <v>804</v>
      </c>
    </row>
    <row r="57" spans="1:9">
      <c r="A57" s="5" t="s">
        <v>239</v>
      </c>
      <c r="B57" s="5" t="s">
        <v>468</v>
      </c>
      <c r="C57" s="6" t="s">
        <v>817</v>
      </c>
      <c r="D57" s="6" t="s">
        <v>818</v>
      </c>
      <c r="E57" s="5" t="s">
        <v>814</v>
      </c>
      <c r="F57" s="8">
        <v>0</v>
      </c>
      <c r="G57" s="8">
        <v>0</v>
      </c>
      <c r="H57" s="8">
        <v>0</v>
      </c>
      <c r="I57" s="6" t="s">
        <v>804</v>
      </c>
    </row>
    <row r="58" spans="1:9">
      <c r="A58" s="5" t="s">
        <v>239</v>
      </c>
      <c r="B58" s="5" t="s">
        <v>468</v>
      </c>
      <c r="C58" s="6" t="s">
        <v>817</v>
      </c>
      <c r="D58" s="6" t="s">
        <v>818</v>
      </c>
      <c r="E58" s="5" t="s">
        <v>815</v>
      </c>
      <c r="F58" s="8">
        <v>0</v>
      </c>
      <c r="G58" s="8">
        <v>0</v>
      </c>
      <c r="H58" s="8">
        <v>0</v>
      </c>
      <c r="I58" s="6" t="s">
        <v>804</v>
      </c>
    </row>
    <row r="59" spans="1:9" ht="21">
      <c r="A59" s="5" t="s">
        <v>239</v>
      </c>
      <c r="B59" s="5"/>
      <c r="C59" s="6" t="s">
        <v>819</v>
      </c>
      <c r="D59" s="6" t="s">
        <v>820</v>
      </c>
      <c r="E59" s="5" t="s">
        <v>813</v>
      </c>
      <c r="F59" s="8">
        <v>32152.87</v>
      </c>
      <c r="G59" s="8">
        <v>34679.15</v>
      </c>
      <c r="H59" s="8">
        <v>2526.2800000000002</v>
      </c>
      <c r="I59" s="6" t="s">
        <v>804</v>
      </c>
    </row>
    <row r="60" spans="1:9" ht="21">
      <c r="A60" s="5" t="s">
        <v>239</v>
      </c>
      <c r="B60" s="5"/>
      <c r="C60" s="6" t="s">
        <v>819</v>
      </c>
      <c r="D60" s="6" t="s">
        <v>820</v>
      </c>
      <c r="E60" s="5" t="s">
        <v>814</v>
      </c>
      <c r="F60" s="8">
        <v>0</v>
      </c>
      <c r="G60" s="8">
        <v>0</v>
      </c>
      <c r="H60" s="8">
        <v>0</v>
      </c>
      <c r="I60" s="6" t="s">
        <v>804</v>
      </c>
    </row>
    <row r="61" spans="1:9" ht="21">
      <c r="A61" s="5" t="s">
        <v>239</v>
      </c>
      <c r="B61" s="5"/>
      <c r="C61" s="6" t="s">
        <v>819</v>
      </c>
      <c r="D61" s="6" t="s">
        <v>820</v>
      </c>
      <c r="E61" s="5" t="s">
        <v>815</v>
      </c>
      <c r="F61" s="8">
        <v>0</v>
      </c>
      <c r="G61" s="8">
        <v>0</v>
      </c>
      <c r="H61" s="8">
        <v>0</v>
      </c>
      <c r="I61" s="6" t="s">
        <v>804</v>
      </c>
    </row>
    <row r="62" spans="1:9" ht="21">
      <c r="A62" s="5" t="s">
        <v>251</v>
      </c>
      <c r="B62" s="5" t="s">
        <v>335</v>
      </c>
      <c r="C62" s="6" t="s">
        <v>817</v>
      </c>
      <c r="D62" s="6" t="s">
        <v>821</v>
      </c>
      <c r="E62" s="5" t="s">
        <v>813</v>
      </c>
      <c r="F62" s="8">
        <v>115200.33</v>
      </c>
      <c r="G62" s="8">
        <v>115200.18</v>
      </c>
      <c r="H62" s="8">
        <v>-0.15</v>
      </c>
      <c r="I62" s="6" t="s">
        <v>804</v>
      </c>
    </row>
    <row r="63" spans="1:9" ht="21">
      <c r="A63" s="5" t="s">
        <v>251</v>
      </c>
      <c r="B63" s="5" t="s">
        <v>335</v>
      </c>
      <c r="C63" s="6" t="s">
        <v>817</v>
      </c>
      <c r="D63" s="6" t="s">
        <v>821</v>
      </c>
      <c r="E63" s="5" t="s">
        <v>814</v>
      </c>
      <c r="F63" s="8">
        <v>0</v>
      </c>
      <c r="G63" s="8">
        <v>0</v>
      </c>
      <c r="H63" s="8">
        <v>0</v>
      </c>
      <c r="I63" s="6" t="s">
        <v>804</v>
      </c>
    </row>
    <row r="64" spans="1:9" ht="21">
      <c r="A64" s="5" t="s">
        <v>251</v>
      </c>
      <c r="B64" s="5" t="s">
        <v>335</v>
      </c>
      <c r="C64" s="6" t="s">
        <v>817</v>
      </c>
      <c r="D64" s="6" t="s">
        <v>821</v>
      </c>
      <c r="E64" s="5" t="s">
        <v>815</v>
      </c>
      <c r="F64" s="8">
        <v>0</v>
      </c>
      <c r="G64" s="8">
        <v>0</v>
      </c>
      <c r="H64" s="8">
        <v>0</v>
      </c>
      <c r="I64" s="6" t="s">
        <v>804</v>
      </c>
    </row>
    <row r="65" spans="1:9" ht="21">
      <c r="A65" s="5" t="s">
        <v>251</v>
      </c>
      <c r="B65" s="5" t="s">
        <v>335</v>
      </c>
      <c r="C65" s="6" t="s">
        <v>817</v>
      </c>
      <c r="D65" s="6" t="s">
        <v>821</v>
      </c>
      <c r="E65" s="5" t="s">
        <v>813</v>
      </c>
      <c r="F65" s="8">
        <v>115200.18</v>
      </c>
      <c r="G65" s="8">
        <v>115200.18</v>
      </c>
      <c r="H65" s="8">
        <v>0</v>
      </c>
      <c r="I65" s="6" t="s">
        <v>804</v>
      </c>
    </row>
    <row r="66" spans="1:9" ht="21">
      <c r="A66" s="5" t="s">
        <v>251</v>
      </c>
      <c r="B66" s="5" t="s">
        <v>335</v>
      </c>
      <c r="C66" s="6" t="s">
        <v>817</v>
      </c>
      <c r="D66" s="6" t="s">
        <v>821</v>
      </c>
      <c r="E66" s="5" t="s">
        <v>814</v>
      </c>
      <c r="F66" s="8">
        <v>0</v>
      </c>
      <c r="G66" s="8">
        <v>0</v>
      </c>
      <c r="H66" s="8">
        <v>0</v>
      </c>
      <c r="I66" s="6" t="s">
        <v>804</v>
      </c>
    </row>
    <row r="67" spans="1:9" ht="21">
      <c r="A67" s="5" t="s">
        <v>251</v>
      </c>
      <c r="B67" s="5" t="s">
        <v>335</v>
      </c>
      <c r="C67" s="6" t="s">
        <v>817</v>
      </c>
      <c r="D67" s="6" t="s">
        <v>821</v>
      </c>
      <c r="E67" s="5" t="s">
        <v>815</v>
      </c>
      <c r="F67" s="8">
        <v>0</v>
      </c>
      <c r="G67" s="8">
        <v>0</v>
      </c>
      <c r="H67" s="8">
        <v>0</v>
      </c>
      <c r="I67" s="6" t="s">
        <v>804</v>
      </c>
    </row>
    <row r="68" spans="1:9" ht="20.100000000000001" customHeight="1">
      <c r="A68" s="27" t="s">
        <v>450</v>
      </c>
      <c r="B68" s="27"/>
      <c r="C68" s="27"/>
      <c r="D68" s="27"/>
      <c r="E68" s="27"/>
      <c r="F68" s="9">
        <f>SUM(F50:F67)</f>
        <v>10470346.039999999</v>
      </c>
      <c r="G68" s="9">
        <f>SUM(G50:G67)</f>
        <v>8939721.6399999987</v>
      </c>
      <c r="H68" s="9">
        <f>SUM(H50:H67)</f>
        <v>-1530624.4</v>
      </c>
    </row>
    <row r="69" spans="1:9" ht="20.100000000000001" customHeight="1"/>
    <row r="70" spans="1:9" ht="20.100000000000001" customHeight="1">
      <c r="A70" s="26" t="s">
        <v>789</v>
      </c>
      <c r="B70" s="26"/>
      <c r="C70" s="26"/>
      <c r="D70" s="26" t="s">
        <v>822</v>
      </c>
      <c r="E70" s="26"/>
      <c r="F70" s="26"/>
      <c r="G70" s="26"/>
      <c r="H70" s="26"/>
      <c r="I70" s="26"/>
    </row>
    <row r="71" spans="1:9" ht="20.100000000000001" customHeight="1">
      <c r="A71" s="20" t="s">
        <v>790</v>
      </c>
      <c r="B71" s="20" t="s">
        <v>791</v>
      </c>
      <c r="C71" s="20" t="s">
        <v>792</v>
      </c>
      <c r="D71" s="20" t="s">
        <v>793</v>
      </c>
      <c r="E71" s="20" t="s">
        <v>794</v>
      </c>
      <c r="F71" s="20" t="s">
        <v>795</v>
      </c>
      <c r="G71" s="20"/>
      <c r="H71" s="20"/>
      <c r="I71" s="20"/>
    </row>
    <row r="72" spans="1:9" ht="20.100000000000001" customHeight="1">
      <c r="A72" s="20"/>
      <c r="B72" s="20"/>
      <c r="C72" s="20"/>
      <c r="D72" s="20"/>
      <c r="E72" s="20"/>
      <c r="F72" s="5" t="s">
        <v>796</v>
      </c>
      <c r="G72" s="5" t="s">
        <v>797</v>
      </c>
      <c r="H72" s="5" t="s">
        <v>798</v>
      </c>
      <c r="I72" s="5" t="s">
        <v>799</v>
      </c>
    </row>
    <row r="73" spans="1:9" ht="20.100000000000001" customHeight="1">
      <c r="A73" s="20" t="s">
        <v>800</v>
      </c>
      <c r="B73" s="20"/>
      <c r="C73" s="20"/>
      <c r="D73" s="20"/>
      <c r="E73" s="20"/>
      <c r="F73" s="20"/>
      <c r="G73" s="20"/>
      <c r="H73" s="20"/>
      <c r="I73" s="20"/>
    </row>
    <row r="74" spans="1:9" ht="20.100000000000001" customHeight="1"/>
    <row r="75" spans="1:9" ht="20.100000000000001" customHeight="1">
      <c r="A75" s="26" t="s">
        <v>789</v>
      </c>
      <c r="B75" s="26"/>
      <c r="C75" s="26"/>
      <c r="D75" s="26" t="s">
        <v>823</v>
      </c>
      <c r="E75" s="26"/>
      <c r="F75" s="26"/>
      <c r="G75" s="26"/>
      <c r="H75" s="26"/>
      <c r="I75" s="26"/>
    </row>
    <row r="76" spans="1:9" ht="20.100000000000001" customHeight="1">
      <c r="A76" s="20" t="s">
        <v>790</v>
      </c>
      <c r="B76" s="20" t="s">
        <v>791</v>
      </c>
      <c r="C76" s="20" t="s">
        <v>792</v>
      </c>
      <c r="D76" s="20" t="s">
        <v>793</v>
      </c>
      <c r="E76" s="20" t="s">
        <v>794</v>
      </c>
      <c r="F76" s="20" t="s">
        <v>795</v>
      </c>
      <c r="G76" s="20"/>
      <c r="H76" s="20"/>
      <c r="I76" s="20"/>
    </row>
    <row r="77" spans="1:9" ht="20.100000000000001" customHeight="1">
      <c r="A77" s="20"/>
      <c r="B77" s="20"/>
      <c r="C77" s="20"/>
      <c r="D77" s="20"/>
      <c r="E77" s="20"/>
      <c r="F77" s="5" t="s">
        <v>796</v>
      </c>
      <c r="G77" s="5" t="s">
        <v>797</v>
      </c>
      <c r="H77" s="5" t="s">
        <v>798</v>
      </c>
      <c r="I77" s="5" t="s">
        <v>799</v>
      </c>
    </row>
    <row r="78" spans="1:9" ht="20.100000000000001" customHeight="1">
      <c r="A78" s="20" t="s">
        <v>800</v>
      </c>
      <c r="B78" s="20"/>
      <c r="C78" s="20"/>
      <c r="D78" s="20"/>
      <c r="E78" s="20"/>
      <c r="F78" s="20"/>
      <c r="G78" s="20"/>
      <c r="H78" s="20"/>
      <c r="I78" s="20"/>
    </row>
  </sheetData>
  <sheetProtection password="C192" sheet="1" objects="1" scenarios="1"/>
  <mergeCells count="47">
    <mergeCell ref="A78:I78"/>
    <mergeCell ref="A73:I73"/>
    <mergeCell ref="A75:C75"/>
    <mergeCell ref="D75:I75"/>
    <mergeCell ref="A76:A77"/>
    <mergeCell ref="B76:B77"/>
    <mergeCell ref="C76:C77"/>
    <mergeCell ref="D76:D77"/>
    <mergeCell ref="E76:E77"/>
    <mergeCell ref="F76:I76"/>
    <mergeCell ref="A68:E68"/>
    <mergeCell ref="A70:C70"/>
    <mergeCell ref="D70:I70"/>
    <mergeCell ref="A71:A72"/>
    <mergeCell ref="B71:B72"/>
    <mergeCell ref="C71:C72"/>
    <mergeCell ref="D71:D72"/>
    <mergeCell ref="E71:E72"/>
    <mergeCell ref="F71:I71"/>
    <mergeCell ref="A45:E45"/>
    <mergeCell ref="A47:C47"/>
    <mergeCell ref="D47:I47"/>
    <mergeCell ref="A48:A49"/>
    <mergeCell ref="B48:B49"/>
    <mergeCell ref="C48:C49"/>
    <mergeCell ref="D48:D49"/>
    <mergeCell ref="E48:E49"/>
    <mergeCell ref="F48:I48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ПФХД</vt:lpstr>
      <vt:lpstr>Раздел 1</vt:lpstr>
      <vt:lpstr>Раздел 2</vt:lpstr>
      <vt:lpstr>Справка по ЦС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я</cp:lastModifiedBy>
  <dcterms:created xsi:type="dcterms:W3CDTF">2024-11-21T11:58:29Z</dcterms:created>
  <dcterms:modified xsi:type="dcterms:W3CDTF">2024-11-21T11:58:29Z</dcterms:modified>
</cp:coreProperties>
</file>